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SUKL_RVO\VEREJNE OBSTARAVANIE\VO- obstaranie 2020\Splitový systém chladenia\"/>
    </mc:Choice>
  </mc:AlternateContent>
  <bookViews>
    <workbookView xWindow="0" yWindow="0" windowWidth="28800" windowHeight="12435" tabRatio="500"/>
  </bookViews>
  <sheets>
    <sheet name="Hárok1 (102019) (2)" sheetId="1" r:id="rId1"/>
  </sheets>
  <definedNames>
    <definedName name="_xlnm.Print_Area" localSheetId="0">'Hárok1 (102019) (2)'!$A$2:$K$152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5" i="1" l="1"/>
  <c r="K26" i="1"/>
  <c r="K27" i="1"/>
  <c r="K28" i="1"/>
  <c r="K29" i="1"/>
  <c r="K30" i="1"/>
  <c r="K31" i="1"/>
  <c r="K32" i="1"/>
  <c r="K33" i="1"/>
  <c r="K34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4" i="1"/>
  <c r="K55" i="1"/>
  <c r="K56" i="1"/>
  <c r="K57" i="1"/>
  <c r="K58" i="1"/>
  <c r="K60" i="1"/>
  <c r="K62" i="1"/>
  <c r="K63" i="1"/>
  <c r="K64" i="1"/>
  <c r="K65" i="1"/>
  <c r="K66" i="1"/>
  <c r="K67" i="1"/>
  <c r="K68" i="1"/>
  <c r="K70" i="1"/>
  <c r="K71" i="1"/>
  <c r="K72" i="1"/>
  <c r="K74" i="1"/>
  <c r="K75" i="1"/>
  <c r="K77" i="1"/>
  <c r="K78" i="1"/>
  <c r="K79" i="1"/>
  <c r="K80" i="1"/>
  <c r="K81" i="1"/>
  <c r="K82" i="1"/>
  <c r="K83" i="1"/>
  <c r="K85" i="1"/>
  <c r="K86" i="1"/>
  <c r="K87" i="1"/>
  <c r="K88" i="1"/>
  <c r="K89" i="1"/>
  <c r="K90" i="1"/>
  <c r="K91" i="1"/>
  <c r="K92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2" i="1"/>
  <c r="K113" i="1"/>
  <c r="K114" i="1"/>
  <c r="K115" i="1"/>
  <c r="K116" i="1"/>
  <c r="K118" i="1"/>
  <c r="K120" i="1"/>
  <c r="K121" i="1"/>
  <c r="K122" i="1"/>
  <c r="K123" i="1"/>
  <c r="K124" i="1"/>
  <c r="K126" i="1"/>
  <c r="K127" i="1"/>
  <c r="K128" i="1"/>
  <c r="K24" i="1"/>
  <c r="K144" i="1"/>
  <c r="K131" i="1"/>
  <c r="K133" i="1"/>
  <c r="K134" i="1"/>
  <c r="K135" i="1"/>
  <c r="K136" i="1"/>
  <c r="K137" i="1"/>
  <c r="K138" i="1"/>
  <c r="K140" i="1"/>
  <c r="K141" i="1"/>
  <c r="K142" i="1"/>
  <c r="K143" i="1"/>
  <c r="K130" i="1"/>
  <c r="K146" i="1"/>
  <c r="K147" i="1"/>
  <c r="K148" i="1"/>
</calcChain>
</file>

<file path=xl/sharedStrings.xml><?xml version="1.0" encoding="utf-8"?>
<sst xmlns="http://schemas.openxmlformats.org/spreadsheetml/2006/main" count="270" uniqueCount="115">
  <si>
    <t>POZÍCIA</t>
  </si>
  <si>
    <t>NÁZOV A TECHNICKÉ VLASTNOSTI</t>
  </si>
  <si>
    <t>JEDNOTKA</t>
  </si>
  <si>
    <t>MNOŽSTVO</t>
  </si>
  <si>
    <t>JEDNOTKOVÁ CENA (bez DPH)</t>
  </si>
  <si>
    <t>CELKOVÁ CENA (bez DPH)</t>
  </si>
  <si>
    <t>LAB c.113s ZARIADENIA</t>
  </si>
  <si>
    <t>ZR5</t>
  </si>
  <si>
    <t>ks</t>
  </si>
  <si>
    <t>ZR6</t>
  </si>
  <si>
    <t>ZR7</t>
  </si>
  <si>
    <t>ZR3</t>
  </si>
  <si>
    <t>ZR4</t>
  </si>
  <si>
    <t>VA3</t>
  </si>
  <si>
    <t>3</t>
  </si>
  <si>
    <t>VA4</t>
  </si>
  <si>
    <t>1</t>
  </si>
  <si>
    <t>DM1</t>
  </si>
  <si>
    <t>RK2</t>
  </si>
  <si>
    <t>RK3</t>
  </si>
  <si>
    <t>POTRUBIA A TVAROVKY VZT</t>
  </si>
  <si>
    <t>Pretlakový BOX ku Kanálovej jednotke prívod (viď schéma)</t>
  </si>
  <si>
    <t>Pretlakový BOX ku Kanálovej jednotke odvod (viď schéma)</t>
  </si>
  <si>
    <t>POTRUBIA A TVAROVKY CHL</t>
  </si>
  <si>
    <t>bm</t>
  </si>
  <si>
    <t>TEPELNÉ IZOLÁCIE</t>
  </si>
  <si>
    <t>TEPELNOU IZOLÁCIOU S MIN ODPOROM VOČI DIFÚZIÍ VODNÝCH PÁR µ ≥ 5000, samolepiace izolačné pásy na báze syntetického kaučuku</t>
  </si>
  <si>
    <t>m2</t>
  </si>
  <si>
    <t>ZÁVESY A DOPLNKOVÉ KONŠTRUKCIE</t>
  </si>
  <si>
    <t>Ostatný závesný materiál (závitové tyče, závesné profily, hmoždínky do betónu)</t>
  </si>
  <si>
    <t>kg</t>
  </si>
  <si>
    <t>SPOJOVACÍ MATERIÁL</t>
  </si>
  <si>
    <t>Skrutky, matice, podložky</t>
  </si>
  <si>
    <t>Medziprírubové penové tesnenie</t>
  </si>
  <si>
    <t>bal</t>
  </si>
  <si>
    <t>STAVEBNÉ PRÁCE</t>
  </si>
  <si>
    <t>4</t>
  </si>
  <si>
    <t>kpl</t>
  </si>
  <si>
    <t>OSTATNÉ</t>
  </si>
  <si>
    <t>Montáž</t>
  </si>
  <si>
    <t>Doprava</t>
  </si>
  <si>
    <t>Uvedenie do prevádzky</t>
  </si>
  <si>
    <t>Revízie</t>
  </si>
  <si>
    <t>Zaškolenie obsluhy</t>
  </si>
  <si>
    <t>Projekt skutočného vyhotovenia</t>
  </si>
  <si>
    <t>LAB c.109s ZARIADENIA</t>
  </si>
  <si>
    <t>ZR1</t>
  </si>
  <si>
    <t>ZR2</t>
  </si>
  <si>
    <t>VA1</t>
  </si>
  <si>
    <t>VA2</t>
  </si>
  <si>
    <t>RK1</t>
  </si>
  <si>
    <t>2</t>
  </si>
  <si>
    <t>13</t>
  </si>
  <si>
    <t>Stavebné prestupy</t>
  </si>
  <si>
    <t>Stavebné výspravky</t>
  </si>
  <si>
    <t>SDK strop</t>
  </si>
  <si>
    <t>Elektro úpravy</t>
  </si>
  <si>
    <t>Lešenie doprava a ostatné</t>
  </si>
  <si>
    <t>Rozpočet celkom bez DPH</t>
  </si>
  <si>
    <t>DPH 20%</t>
  </si>
  <si>
    <t>Celkom s DPH</t>
  </si>
  <si>
    <t>Vnútorná kanálová chladiaca split jednotka  menovitý chladiaci výkon
7,1kW</t>
  </si>
  <si>
    <t xml:space="preserve">Čerpadlo kondenzátu </t>
  </si>
  <si>
    <t xml:space="preserve">Nástenný digitálny ovládač </t>
  </si>
  <si>
    <t xml:space="preserve">Suchý zápachový uzáver </t>
  </si>
  <si>
    <t xml:space="preserve">Dverová mriežka </t>
  </si>
  <si>
    <t xml:space="preserve">Prepojovací kábel medzi jednotkami </t>
  </si>
  <si>
    <t xml:space="preserve">Potrubie odvodu kondenzu </t>
  </si>
  <si>
    <t xml:space="preserve">Predizolované potrubie chladenia </t>
  </si>
  <si>
    <t xml:space="preserve">Potrubie odvodu kondenzu pre napojenie na odpadové potrubie umývadla typ </t>
  </si>
  <si>
    <t xml:space="preserve">Prepojovací kábel medzi nástenným ovládačom a vnútornou jednotkou </t>
  </si>
  <si>
    <t xml:space="preserve">Hliníková ALU páska </t>
  </si>
  <si>
    <t>Prierazy v stene min. do 0,1 m2</t>
  </si>
  <si>
    <t xml:space="preserve">Prechod kolmý </t>
  </si>
  <si>
    <t xml:space="preserve">Rovná rúra </t>
  </si>
  <si>
    <t xml:space="preserve">T-kus </t>
  </si>
  <si>
    <t xml:space="preserve">Flexibilné potrubie </t>
  </si>
  <si>
    <t>Vonkajšia jednotka chladenia menovitý chladiaci výkon
7,1kW</t>
  </si>
  <si>
    <t xml:space="preserve">SUCHÝ podomietkový zápachový uzáver </t>
  </si>
  <si>
    <t>Potrubie odvodu kondenzu</t>
  </si>
  <si>
    <t>Potrubie odvodu kondenzu pre napojenie na odpadové potrubie umývadla</t>
  </si>
  <si>
    <t>Prepojovací kábel medzi nástenným ovládačom a vnútornou jednotkou (typ aj prierez kábla určí podľa dĺžky trasy projektant slaboprúdu)</t>
  </si>
  <si>
    <t>Závesné objimky s gumou Φ</t>
  </si>
  <si>
    <t>Závesné izolačné púzdra Φ</t>
  </si>
  <si>
    <t>Oblúk Φ</t>
  </si>
  <si>
    <t xml:space="preserve">Montáž </t>
  </si>
  <si>
    <t>Spiro rúra Φ</t>
  </si>
  <si>
    <t>Prechod osový symetrický Φ</t>
  </si>
  <si>
    <t>Prechod kolmý Φ</t>
  </si>
  <si>
    <t>Oblúk</t>
  </si>
  <si>
    <t>Vnútorná kanálová chladiaca split jednotka menovitý chladiaci výkon min.
7,1kW</t>
  </si>
  <si>
    <t>Vonkajšia jednotka chladenia  menovitý chladiaci výkon min.
7,1kW</t>
  </si>
  <si>
    <t>Vírivý anemostat na prívod vzduchu vrátane pretlakového boxu s bočným pripojením</t>
  </si>
  <si>
    <t xml:space="preserve">Ručná regulačná klapka </t>
  </si>
  <si>
    <t>Vírivý anemostat na odvod vzduchu vrátane pretlakového boxu s bočným pripojením</t>
  </si>
  <si>
    <t>Vírivý anemostat na odvod vzduchu vrátane  pretlakového boxu s bočným pripojením</t>
  </si>
  <si>
    <t>Regulačná klapka</t>
  </si>
  <si>
    <t xml:space="preserve">Regulačná klapka </t>
  </si>
  <si>
    <t>Vírivý anemostat na prívod vzduchu vrátane  pretlakového boxu s bočným pripojením</t>
  </si>
  <si>
    <t>Ocenený popis prác a dodávok tovaru</t>
  </si>
  <si>
    <t xml:space="preserve">Predmet zákazky:     Realizácia cirkulačného priameho chladenia pre laboratórne priestory </t>
  </si>
  <si>
    <t xml:space="preserve">Objekt:  ŠUKL, Kvetná 11 Bratislava </t>
  </si>
  <si>
    <t xml:space="preserve">Obchodné meno spoločnosti: </t>
  </si>
  <si>
    <t>Adresa sídla spoločnosti:</t>
  </si>
  <si>
    <t xml:space="preserve">IČO: </t>
  </si>
  <si>
    <t xml:space="preserve">DIČ: </t>
  </si>
  <si>
    <t>IČ DPH:</t>
  </si>
  <si>
    <t xml:space="preserve">Bankové spojenie: </t>
  </si>
  <si>
    <t>IBAN:</t>
  </si>
  <si>
    <t xml:space="preserve">Zastúpený: </t>
  </si>
  <si>
    <t>Tel:</t>
  </si>
  <si>
    <t>E-mail:</t>
  </si>
  <si>
    <t xml:space="preserve"> Základné údaje uchádzača: </t>
  </si>
  <si>
    <t>Zapísaný v Obchodnom registri Okresného súdu:</t>
  </si>
  <si>
    <t xml:space="preserve">Príloha č. 3                                                       Návrh na plenenie kritérií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</si>
</sst>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€&quot;"/>
    <numFmt numFmtId="165" formatCode="#,##0.00\ &quot;€&quot;"/>
  </numFmts>
  <fonts count="20" x14ac:knownFonts="1"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1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indexed="8"/>
      <name val="Calibri"/>
      <family val="2"/>
      <charset val="238"/>
    </font>
    <font>
      <sz val="9"/>
      <color rgb="FFFF0000"/>
      <name val="Arial"/>
      <family val="2"/>
      <charset val="238"/>
    </font>
    <font>
      <u/>
      <sz val="9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sz val="12"/>
      <color theme="1"/>
      <name val="Calibri"/>
      <family val="2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13"/>
      </right>
      <top/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indexed="8"/>
      </right>
      <top/>
      <bottom style="hair">
        <color auto="1"/>
      </bottom>
      <diagonal/>
    </border>
    <border>
      <left style="thin">
        <color indexed="8"/>
      </left>
      <right/>
      <top style="hair">
        <color auto="1"/>
      </top>
      <bottom style="hair">
        <color auto="1"/>
      </bottom>
      <diagonal/>
    </border>
    <border>
      <left/>
      <right style="thin">
        <color indexed="8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/>
      <bottom style="hair">
        <color auto="1"/>
      </bottom>
      <diagonal/>
    </border>
    <border>
      <left style="thin">
        <color indexed="8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medium">
        <color auto="1"/>
      </bottom>
      <diagonal/>
    </border>
    <border>
      <left style="thin">
        <color indexed="8"/>
      </left>
      <right style="thin">
        <color indexed="13"/>
      </right>
      <top style="hair">
        <color auto="1"/>
      </top>
      <bottom style="hair">
        <color auto="1"/>
      </bottom>
      <diagonal/>
    </border>
    <border>
      <left style="thin">
        <color indexed="13"/>
      </left>
      <right style="thin">
        <color indexed="13"/>
      </right>
      <top style="hair">
        <color auto="1"/>
      </top>
      <bottom style="hair">
        <color auto="1"/>
      </bottom>
      <diagonal/>
    </border>
    <border>
      <left style="thin">
        <color indexed="13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8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8"/>
      </right>
      <top/>
      <bottom style="hair">
        <color auto="1"/>
      </bottom>
      <diagonal/>
    </border>
    <border>
      <left style="medium">
        <color auto="1"/>
      </left>
      <right style="thin">
        <color indexed="8"/>
      </right>
      <top style="hair">
        <color auto="1"/>
      </top>
      <bottom style="medium">
        <color auto="1"/>
      </bottom>
      <diagonal/>
    </border>
    <border>
      <left style="thin">
        <color indexed="8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indexed="8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107">
    <xf numFmtId="0" fontId="0" fillId="0" borderId="0" xfId="0"/>
    <xf numFmtId="49" fontId="6" fillId="0" borderId="18" xfId="1" applyNumberFormat="1" applyFont="1" applyFill="1" applyBorder="1" applyAlignment="1">
      <alignment horizontal="center" vertical="center"/>
    </xf>
    <xf numFmtId="0" fontId="0" fillId="0" borderId="4" xfId="1" applyFont="1" applyFill="1" applyBorder="1"/>
    <xf numFmtId="0" fontId="0" fillId="0" borderId="5" xfId="1" applyFont="1" applyFill="1" applyBorder="1"/>
    <xf numFmtId="0" fontId="0" fillId="0" borderId="0" xfId="1" applyFont="1" applyFill="1"/>
    <xf numFmtId="49" fontId="3" fillId="0" borderId="6" xfId="1" applyNumberFormat="1" applyFont="1" applyFill="1" applyBorder="1"/>
    <xf numFmtId="0" fontId="3" fillId="0" borderId="0" xfId="1" applyFont="1" applyFill="1" applyBorder="1"/>
    <xf numFmtId="0" fontId="0" fillId="0" borderId="0" xfId="1" applyFont="1" applyFill="1" applyBorder="1"/>
    <xf numFmtId="0" fontId="0" fillId="0" borderId="7" xfId="1" applyFont="1" applyFill="1" applyBorder="1"/>
    <xf numFmtId="0" fontId="0" fillId="0" borderId="8" xfId="1" applyFont="1" applyFill="1" applyBorder="1"/>
    <xf numFmtId="49" fontId="4" fillId="0" borderId="9" xfId="1" applyNumberFormat="1" applyFont="1" applyFill="1" applyBorder="1" applyAlignment="1">
      <alignment vertical="center"/>
    </xf>
    <xf numFmtId="49" fontId="4" fillId="0" borderId="10" xfId="1" applyNumberFormat="1" applyFont="1" applyFill="1" applyBorder="1" applyAlignment="1">
      <alignment vertical="center"/>
    </xf>
    <xf numFmtId="49" fontId="4" fillId="0" borderId="11" xfId="1" applyNumberFormat="1" applyFont="1" applyFill="1" applyBorder="1" applyAlignment="1">
      <alignment vertical="center"/>
    </xf>
    <xf numFmtId="0" fontId="6" fillId="0" borderId="12" xfId="1" applyFont="1" applyFill="1" applyBorder="1" applyAlignment="1">
      <alignment horizontal="center" vertical="center"/>
    </xf>
    <xf numFmtId="49" fontId="6" fillId="0" borderId="15" xfId="1" applyNumberFormat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164" fontId="6" fillId="0" borderId="16" xfId="1" applyNumberFormat="1" applyFont="1" applyFill="1" applyBorder="1" applyAlignment="1">
      <alignment horizontal="center" vertical="center"/>
    </xf>
    <xf numFmtId="164" fontId="6" fillId="0" borderId="17" xfId="1" applyNumberFormat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49" fontId="6" fillId="0" borderId="19" xfId="1" applyNumberFormat="1" applyFont="1" applyFill="1" applyBorder="1" applyAlignment="1">
      <alignment horizontal="center" vertical="center"/>
    </xf>
    <xf numFmtId="49" fontId="6" fillId="0" borderId="20" xfId="1" applyNumberFormat="1" applyFont="1" applyFill="1" applyBorder="1" applyAlignment="1">
      <alignment horizontal="center" vertical="center"/>
    </xf>
    <xf numFmtId="49" fontId="6" fillId="0" borderId="23" xfId="1" applyNumberFormat="1" applyFont="1" applyFill="1" applyBorder="1" applyAlignment="1">
      <alignment horizontal="center" vertical="center"/>
    </xf>
    <xf numFmtId="49" fontId="4" fillId="0" borderId="20" xfId="1" applyNumberFormat="1" applyFont="1" applyFill="1" applyBorder="1" applyAlignment="1">
      <alignment vertical="center"/>
    </xf>
    <xf numFmtId="49" fontId="7" fillId="0" borderId="20" xfId="1" applyNumberFormat="1" applyFont="1" applyFill="1" applyBorder="1" applyAlignment="1">
      <alignment horizontal="center" vertical="center"/>
    </xf>
    <xf numFmtId="49" fontId="8" fillId="0" borderId="23" xfId="1" applyNumberFormat="1" applyFont="1" applyFill="1" applyBorder="1" applyAlignment="1">
      <alignment horizontal="center" vertical="center"/>
    </xf>
    <xf numFmtId="164" fontId="6" fillId="0" borderId="28" xfId="1" applyNumberFormat="1" applyFont="1" applyFill="1" applyBorder="1" applyAlignment="1">
      <alignment horizontal="center" vertical="center"/>
    </xf>
    <xf numFmtId="49" fontId="6" fillId="0" borderId="12" xfId="1" applyNumberFormat="1" applyFont="1" applyFill="1" applyBorder="1" applyAlignment="1">
      <alignment horizontal="center" vertical="center"/>
    </xf>
    <xf numFmtId="49" fontId="6" fillId="0" borderId="13" xfId="1" applyNumberFormat="1" applyFont="1" applyFill="1" applyBorder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left" vertical="center" wrapText="1"/>
    </xf>
    <xf numFmtId="49" fontId="6" fillId="0" borderId="14" xfId="1" applyNumberFormat="1" applyFont="1" applyFill="1" applyBorder="1" applyAlignment="1">
      <alignment horizontal="left" vertical="center" wrapText="1"/>
    </xf>
    <xf numFmtId="164" fontId="6" fillId="0" borderId="13" xfId="1" applyNumberFormat="1" applyFont="1" applyFill="1" applyBorder="1" applyAlignment="1">
      <alignment horizontal="center" vertical="center"/>
    </xf>
    <xf numFmtId="0" fontId="8" fillId="0" borderId="18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/>
    <xf numFmtId="0" fontId="1" fillId="0" borderId="0" xfId="1" applyNumberFormat="1" applyFont="1" applyFill="1" applyAlignment="1"/>
    <xf numFmtId="0" fontId="1" fillId="0" borderId="0" xfId="1" applyFont="1" applyFill="1" applyAlignment="1"/>
    <xf numFmtId="49" fontId="6" fillId="0" borderId="32" xfId="1" applyNumberFormat="1" applyFont="1" applyFill="1" applyBorder="1" applyAlignment="1">
      <alignment horizontal="center" vertical="center"/>
    </xf>
    <xf numFmtId="49" fontId="6" fillId="0" borderId="24" xfId="1" applyNumberFormat="1" applyFont="1" applyFill="1" applyBorder="1" applyAlignment="1">
      <alignment horizontal="center" vertical="center"/>
    </xf>
    <xf numFmtId="0" fontId="8" fillId="0" borderId="24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/>
    <xf numFmtId="165" fontId="10" fillId="0" borderId="0" xfId="1" applyNumberFormat="1" applyFont="1" applyFill="1"/>
    <xf numFmtId="49" fontId="11" fillId="0" borderId="0" xfId="1" applyNumberFormat="1" applyFont="1" applyFill="1" applyAlignment="1">
      <alignment vertical="center"/>
    </xf>
    <xf numFmtId="0" fontId="12" fillId="0" borderId="0" xfId="1" applyFont="1" applyFill="1" applyAlignment="1">
      <alignment vertical="center"/>
    </xf>
    <xf numFmtId="165" fontId="12" fillId="0" borderId="0" xfId="1" applyNumberFormat="1" applyFont="1" applyFill="1" applyAlignment="1">
      <alignment vertical="center"/>
    </xf>
    <xf numFmtId="49" fontId="13" fillId="0" borderId="0" xfId="1" applyNumberFormat="1" applyFont="1" applyFill="1" applyAlignment="1">
      <alignment vertical="center"/>
    </xf>
    <xf numFmtId="49" fontId="12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/>
    <xf numFmtId="164" fontId="6" fillId="0" borderId="18" xfId="0" applyNumberFormat="1" applyFont="1" applyFill="1" applyBorder="1" applyAlignment="1">
      <alignment horizontal="center" vertical="center"/>
    </xf>
    <xf numFmtId="164" fontId="6" fillId="0" borderId="24" xfId="0" applyNumberFormat="1" applyFont="1" applyFill="1" applyBorder="1" applyAlignment="1">
      <alignment horizontal="center" vertical="center"/>
    </xf>
    <xf numFmtId="0" fontId="0" fillId="0" borderId="0" xfId="0" applyFont="1" applyFill="1" applyAlignment="1"/>
    <xf numFmtId="49" fontId="2" fillId="0" borderId="6" xfId="1" applyNumberFormat="1" applyFont="1" applyFill="1" applyBorder="1"/>
    <xf numFmtId="0" fontId="2" fillId="0" borderId="0" xfId="1" applyFont="1" applyFill="1" applyBorder="1"/>
    <xf numFmtId="0" fontId="14" fillId="0" borderId="0" xfId="0" applyFont="1" applyAlignment="1">
      <alignment horizontal="center"/>
    </xf>
    <xf numFmtId="0" fontId="14" fillId="0" borderId="7" xfId="0" applyFont="1" applyBorder="1" applyAlignment="1">
      <alignment horizontal="center"/>
    </xf>
    <xf numFmtId="0" fontId="0" fillId="0" borderId="0" xfId="1" applyFont="1" applyFill="1" applyBorder="1" applyAlignment="1"/>
    <xf numFmtId="49" fontId="4" fillId="0" borderId="36" xfId="1" applyNumberFormat="1" applyFont="1" applyFill="1" applyBorder="1" applyAlignment="1">
      <alignment vertical="center"/>
    </xf>
    <xf numFmtId="49" fontId="4" fillId="0" borderId="30" xfId="1" applyNumberFormat="1" applyFont="1" applyFill="1" applyBorder="1" applyAlignment="1">
      <alignment vertical="center"/>
    </xf>
    <xf numFmtId="49" fontId="4" fillId="0" borderId="17" xfId="1" applyNumberFormat="1" applyFont="1" applyFill="1" applyBorder="1" applyAlignment="1">
      <alignment vertical="center"/>
    </xf>
    <xf numFmtId="164" fontId="9" fillId="0" borderId="37" xfId="1" applyNumberFormat="1" applyFont="1" applyFill="1" applyBorder="1" applyAlignment="1"/>
    <xf numFmtId="49" fontId="18" fillId="0" borderId="6" xfId="1" applyNumberFormat="1" applyFont="1" applyFill="1" applyBorder="1"/>
    <xf numFmtId="0" fontId="18" fillId="0" borderId="0" xfId="1" applyFont="1" applyFill="1" applyBorder="1"/>
    <xf numFmtId="0" fontId="17" fillId="0" borderId="0" xfId="1" applyFont="1" applyFill="1" applyBorder="1"/>
    <xf numFmtId="0" fontId="17" fillId="0" borderId="7" xfId="1" applyFont="1" applyFill="1" applyBorder="1"/>
    <xf numFmtId="0" fontId="14" fillId="0" borderId="6" xfId="0" applyFont="1" applyBorder="1" applyAlignment="1">
      <alignment horizontal="center"/>
    </xf>
    <xf numFmtId="164" fontId="6" fillId="0" borderId="38" xfId="1" applyNumberFormat="1" applyFont="1" applyFill="1" applyBorder="1" applyAlignment="1">
      <alignment horizontal="center" vertical="center"/>
    </xf>
    <xf numFmtId="0" fontId="0" fillId="0" borderId="39" xfId="1" applyFont="1" applyFill="1" applyBorder="1"/>
    <xf numFmtId="0" fontId="0" fillId="0" borderId="41" xfId="1" applyFont="1" applyFill="1" applyBorder="1"/>
    <xf numFmtId="49" fontId="6" fillId="0" borderId="13" xfId="1" applyNumberFormat="1" applyFont="1" applyFill="1" applyBorder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left" vertical="center" wrapText="1"/>
    </xf>
    <xf numFmtId="49" fontId="6" fillId="0" borderId="14" xfId="1" applyNumberFormat="1" applyFont="1" applyFill="1" applyBorder="1" applyAlignment="1">
      <alignment horizontal="left" vertical="center" wrapText="1"/>
    </xf>
    <xf numFmtId="49" fontId="6" fillId="0" borderId="33" xfId="1" applyNumberFormat="1" applyFont="1" applyFill="1" applyBorder="1" applyAlignment="1">
      <alignment horizontal="left" vertical="center" wrapText="1"/>
    </xf>
    <xf numFmtId="49" fontId="6" fillId="0" borderId="34" xfId="1" applyNumberFormat="1" applyFont="1" applyFill="1" applyBorder="1" applyAlignment="1">
      <alignment horizontal="left" vertical="center" wrapText="1"/>
    </xf>
    <xf numFmtId="49" fontId="6" fillId="0" borderId="35" xfId="1" applyNumberFormat="1" applyFont="1" applyFill="1" applyBorder="1" applyAlignment="1">
      <alignment horizontal="left" vertical="center" wrapText="1"/>
    </xf>
    <xf numFmtId="0" fontId="9" fillId="0" borderId="37" xfId="1" applyNumberFormat="1" applyFont="1" applyFill="1" applyBorder="1" applyAlignment="1">
      <alignment horizontal="right"/>
    </xf>
    <xf numFmtId="49" fontId="8" fillId="0" borderId="10" xfId="1" applyNumberFormat="1" applyFont="1" applyFill="1" applyBorder="1" applyAlignment="1">
      <alignment horizontal="left" vertical="center"/>
    </xf>
    <xf numFmtId="49" fontId="6" fillId="0" borderId="29" xfId="1" applyNumberFormat="1" applyFont="1" applyFill="1" applyBorder="1" applyAlignment="1">
      <alignment horizontal="left" vertical="center" wrapText="1"/>
    </xf>
    <xf numFmtId="49" fontId="6" fillId="0" borderId="30" xfId="1" applyNumberFormat="1" applyFont="1" applyFill="1" applyBorder="1" applyAlignment="1">
      <alignment horizontal="left" vertical="center" wrapText="1"/>
    </xf>
    <xf numFmtId="49" fontId="6" fillId="0" borderId="31" xfId="1" applyNumberFormat="1" applyFont="1" applyFill="1" applyBorder="1" applyAlignment="1">
      <alignment horizontal="left" vertical="center" wrapText="1"/>
    </xf>
    <xf numFmtId="49" fontId="6" fillId="0" borderId="25" xfId="1" applyNumberFormat="1" applyFont="1" applyFill="1" applyBorder="1" applyAlignment="1">
      <alignment horizontal="left" vertical="center" wrapText="1"/>
    </xf>
    <xf numFmtId="0" fontId="6" fillId="0" borderId="26" xfId="1" applyFont="1" applyFill="1" applyBorder="1" applyAlignment="1">
      <alignment horizontal="left" vertical="center" wrapText="1"/>
    </xf>
    <xf numFmtId="0" fontId="6" fillId="0" borderId="27" xfId="1" applyFont="1" applyFill="1" applyBorder="1" applyAlignment="1">
      <alignment horizontal="left" vertical="center" wrapText="1"/>
    </xf>
    <xf numFmtId="49" fontId="6" fillId="0" borderId="13" xfId="1" applyNumberFormat="1" applyFont="1" applyFill="1" applyBorder="1" applyAlignment="1">
      <alignment horizontal="left" vertical="center"/>
    </xf>
    <xf numFmtId="49" fontId="6" fillId="0" borderId="10" xfId="1" applyNumberFormat="1" applyFont="1" applyFill="1" applyBorder="1" applyAlignment="1">
      <alignment horizontal="left" vertical="center"/>
    </xf>
    <xf numFmtId="49" fontId="6" fillId="0" borderId="14" xfId="1" applyNumberFormat="1" applyFont="1" applyFill="1" applyBorder="1" applyAlignment="1">
      <alignment horizontal="left" vertical="center"/>
    </xf>
    <xf numFmtId="49" fontId="6" fillId="0" borderId="21" xfId="1" applyNumberFormat="1" applyFont="1" applyFill="1" applyBorder="1" applyAlignment="1">
      <alignment horizontal="left" vertical="center" wrapText="1"/>
    </xf>
    <xf numFmtId="49" fontId="6" fillId="0" borderId="22" xfId="1" applyNumberFormat="1" applyFont="1" applyFill="1" applyBorder="1" applyAlignment="1">
      <alignment horizontal="left" vertical="center" wrapText="1"/>
    </xf>
    <xf numFmtId="49" fontId="19" fillId="0" borderId="1" xfId="1" applyNumberFormat="1" applyFont="1" applyFill="1" applyBorder="1" applyAlignment="1">
      <alignment horizontal="left"/>
    </xf>
    <xf numFmtId="49" fontId="19" fillId="0" borderId="2" xfId="1" applyNumberFormat="1" applyFont="1" applyFill="1" applyBorder="1" applyAlignment="1">
      <alignment horizontal="left"/>
    </xf>
    <xf numFmtId="49" fontId="19" fillId="0" borderId="3" xfId="1" applyNumberFormat="1" applyFont="1" applyFill="1" applyBorder="1" applyAlignment="1">
      <alignment horizontal="left"/>
    </xf>
    <xf numFmtId="0" fontId="14" fillId="0" borderId="0" xfId="0" applyFont="1" applyAlignment="1">
      <alignment horizontal="center"/>
    </xf>
    <xf numFmtId="0" fontId="14" fillId="0" borderId="7" xfId="0" applyFont="1" applyBorder="1" applyAlignment="1">
      <alignment horizont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9" fontId="4" fillId="0" borderId="37" xfId="1" applyNumberFormat="1" applyFont="1" applyFill="1" applyBorder="1" applyAlignment="1">
      <alignment horizontal="center" vertical="center"/>
    </xf>
    <xf numFmtId="49" fontId="4" fillId="0" borderId="37" xfId="1" applyNumberFormat="1" applyFont="1" applyFill="1" applyBorder="1" applyAlignment="1">
      <alignment horizontal="left" vertical="center"/>
    </xf>
    <xf numFmtId="49" fontId="5" fillId="0" borderId="37" xfId="0" applyNumberFormat="1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49" fontId="5" fillId="0" borderId="40" xfId="1" applyNumberFormat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0" fillId="0" borderId="0" xfId="1" applyFont="1" applyFill="1" applyBorder="1" applyAlignment="1">
      <alignment horizontal="left"/>
    </xf>
    <xf numFmtId="0" fontId="15" fillId="0" borderId="0" xfId="0" applyFont="1" applyAlignment="1">
      <alignment horizontal="right" vertical="center" wrapText="1"/>
    </xf>
    <xf numFmtId="0" fontId="0" fillId="0" borderId="0" xfId="1" applyFont="1" applyFill="1" applyBorder="1" applyAlignment="1">
      <alignment horizontal="center"/>
    </xf>
  </cellXfs>
  <cellStyles count="2">
    <cellStyle name="Normálna 2" xfId="1"/>
    <cellStyle name="Normálne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58"/>
  <sheetViews>
    <sheetView tabSelected="1" topLeftCell="A133" zoomScaleNormal="100" workbookViewId="0">
      <selection activeCell="A19" sqref="A19:C19"/>
    </sheetView>
  </sheetViews>
  <sheetFormatPr defaultColWidth="9.125" defaultRowHeight="16.5" customHeight="1" x14ac:dyDescent="0.25"/>
  <cols>
    <col min="1" max="6" width="9.125" style="4" customWidth="1"/>
    <col min="7" max="7" width="11.125" style="4" customWidth="1"/>
    <col min="8" max="11" width="11.875" style="4" customWidth="1"/>
    <col min="12" max="12" width="9.125" style="4" customWidth="1"/>
    <col min="13" max="13" width="12.375" style="4" bestFit="1" customWidth="1"/>
    <col min="14" max="244" width="9.125" style="4" customWidth="1"/>
    <col min="245" max="16384" width="9.125" style="4"/>
  </cols>
  <sheetData>
    <row r="1" spans="1:244" ht="16.5" customHeight="1" thickBot="1" x14ac:dyDescent="0.3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244" ht="20.100000000000001" customHeight="1" x14ac:dyDescent="0.3">
      <c r="A2" s="90" t="s">
        <v>114</v>
      </c>
      <c r="B2" s="91"/>
      <c r="C2" s="91"/>
      <c r="D2" s="91"/>
      <c r="E2" s="91"/>
      <c r="F2" s="91"/>
      <c r="G2" s="91"/>
      <c r="H2" s="91"/>
      <c r="I2" s="91"/>
      <c r="J2" s="91"/>
      <c r="K2" s="9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3"/>
    </row>
    <row r="3" spans="1:244" ht="20.100000000000001" customHeight="1" x14ac:dyDescent="0.25">
      <c r="A3" s="93" t="s">
        <v>99</v>
      </c>
      <c r="B3" s="93"/>
      <c r="C3" s="93"/>
      <c r="D3" s="93"/>
      <c r="E3" s="93"/>
      <c r="F3" s="93"/>
      <c r="G3" s="93"/>
      <c r="H3" s="93"/>
      <c r="I3" s="93"/>
      <c r="J3" s="93"/>
      <c r="K3" s="94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9"/>
    </row>
    <row r="4" spans="1:244" ht="21" customHeight="1" x14ac:dyDescent="0.25">
      <c r="A4" s="67"/>
      <c r="B4" s="56"/>
      <c r="C4" s="56"/>
      <c r="D4" s="56"/>
      <c r="E4" s="56"/>
      <c r="F4" s="56"/>
      <c r="G4" s="56"/>
      <c r="H4" s="56"/>
      <c r="I4" s="56"/>
      <c r="J4" s="56"/>
      <c r="K4" s="5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9"/>
    </row>
    <row r="5" spans="1:244" ht="20.100000000000001" customHeight="1" x14ac:dyDescent="0.25">
      <c r="A5" s="63" t="s">
        <v>100</v>
      </c>
      <c r="B5" s="64"/>
      <c r="C5" s="65"/>
      <c r="D5" s="65"/>
      <c r="E5" s="65"/>
      <c r="F5" s="65"/>
      <c r="G5" s="65"/>
      <c r="H5" s="65"/>
      <c r="I5" s="65"/>
      <c r="J5" s="65"/>
      <c r="K5" s="6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9"/>
    </row>
    <row r="6" spans="1:244" ht="20.100000000000001" customHeight="1" x14ac:dyDescent="0.25">
      <c r="A6" s="63" t="s">
        <v>101</v>
      </c>
      <c r="B6" s="64"/>
      <c r="C6" s="65"/>
      <c r="D6" s="65"/>
      <c r="E6" s="65"/>
      <c r="F6" s="65"/>
      <c r="G6" s="65"/>
      <c r="H6" s="65"/>
      <c r="I6" s="65"/>
      <c r="J6" s="65"/>
      <c r="K6" s="66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9"/>
    </row>
    <row r="7" spans="1:244" ht="18" customHeight="1" x14ac:dyDescent="0.25">
      <c r="A7" s="54"/>
      <c r="B7" s="55"/>
      <c r="C7" s="7"/>
      <c r="D7" s="7"/>
      <c r="E7" s="7"/>
      <c r="F7" s="7"/>
      <c r="G7" s="7"/>
      <c r="H7" s="7"/>
      <c r="I7" s="7"/>
      <c r="J7" s="7"/>
      <c r="K7" s="8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9"/>
    </row>
    <row r="8" spans="1:244" ht="20.100000000000001" customHeight="1" x14ac:dyDescent="0.25">
      <c r="A8" s="95" t="s">
        <v>112</v>
      </c>
      <c r="B8" s="95"/>
      <c r="C8" s="95"/>
      <c r="D8" s="95"/>
      <c r="E8" s="7"/>
      <c r="F8" s="7"/>
      <c r="G8" s="7"/>
      <c r="H8" s="7"/>
      <c r="I8" s="7"/>
      <c r="J8" s="7"/>
      <c r="K8" s="8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9"/>
    </row>
    <row r="9" spans="1:244" ht="33.75" customHeight="1" x14ac:dyDescent="0.25">
      <c r="A9" s="96" t="s">
        <v>102</v>
      </c>
      <c r="B9" s="96"/>
      <c r="C9" s="96"/>
      <c r="D9" s="97"/>
      <c r="E9" s="97"/>
      <c r="F9" s="97"/>
      <c r="G9" s="97"/>
      <c r="H9" s="97"/>
      <c r="I9" s="97"/>
      <c r="J9" s="7"/>
      <c r="K9" s="8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9"/>
    </row>
    <row r="10" spans="1:244" ht="20.100000000000001" customHeight="1" x14ac:dyDescent="0.25">
      <c r="A10" s="96" t="s">
        <v>103</v>
      </c>
      <c r="B10" s="96"/>
      <c r="C10" s="96"/>
      <c r="D10" s="104"/>
      <c r="E10" s="104"/>
      <c r="F10" s="104"/>
      <c r="G10" s="104"/>
      <c r="H10" s="104"/>
      <c r="I10" s="104"/>
      <c r="J10" s="58"/>
      <c r="K10" s="8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9"/>
    </row>
    <row r="11" spans="1:244" ht="20.100000000000001" customHeight="1" x14ac:dyDescent="0.25">
      <c r="A11" s="96" t="s">
        <v>104</v>
      </c>
      <c r="B11" s="96"/>
      <c r="C11" s="96"/>
      <c r="D11" s="104"/>
      <c r="E11" s="104"/>
      <c r="F11" s="104"/>
      <c r="G11" s="104"/>
      <c r="H11" s="104"/>
      <c r="I11" s="104"/>
      <c r="J11" s="7"/>
      <c r="K11" s="8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9"/>
    </row>
    <row r="12" spans="1:244" ht="20.100000000000001" customHeight="1" x14ac:dyDescent="0.25">
      <c r="A12" s="96" t="s">
        <v>105</v>
      </c>
      <c r="B12" s="96"/>
      <c r="C12" s="96"/>
      <c r="D12" s="106"/>
      <c r="E12" s="106"/>
      <c r="F12" s="106"/>
      <c r="G12" s="106"/>
      <c r="H12" s="106"/>
      <c r="I12" s="106"/>
      <c r="J12" s="7"/>
      <c r="K12" s="8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9"/>
    </row>
    <row r="13" spans="1:244" ht="20.100000000000001" customHeight="1" x14ac:dyDescent="0.25">
      <c r="A13" s="96" t="s">
        <v>106</v>
      </c>
      <c r="B13" s="96"/>
      <c r="C13" s="96"/>
      <c r="D13" s="104"/>
      <c r="E13" s="104"/>
      <c r="F13" s="104"/>
      <c r="G13" s="104"/>
      <c r="H13" s="104"/>
      <c r="I13" s="104"/>
      <c r="J13" s="7"/>
      <c r="K13" s="8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9"/>
    </row>
    <row r="14" spans="1:244" ht="20.100000000000001" customHeight="1" x14ac:dyDescent="0.25">
      <c r="A14" s="96" t="s">
        <v>107</v>
      </c>
      <c r="B14" s="96"/>
      <c r="C14" s="96"/>
      <c r="D14" s="104"/>
      <c r="E14" s="104"/>
      <c r="F14" s="104"/>
      <c r="G14" s="104"/>
      <c r="H14" s="104"/>
      <c r="I14" s="104"/>
      <c r="J14" s="7"/>
      <c r="K14" s="8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9"/>
    </row>
    <row r="15" spans="1:244" ht="20.100000000000001" customHeight="1" x14ac:dyDescent="0.25">
      <c r="A15" s="96" t="s">
        <v>108</v>
      </c>
      <c r="B15" s="96"/>
      <c r="C15" s="96"/>
      <c r="D15" s="104"/>
      <c r="E15" s="104"/>
      <c r="F15" s="104"/>
      <c r="G15" s="104"/>
      <c r="H15" s="104"/>
      <c r="I15" s="104"/>
      <c r="J15" s="7"/>
      <c r="K15" s="8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9"/>
    </row>
    <row r="16" spans="1:244" ht="20.100000000000001" customHeight="1" x14ac:dyDescent="0.25">
      <c r="A16" s="96" t="s">
        <v>109</v>
      </c>
      <c r="B16" s="96"/>
      <c r="C16" s="96"/>
      <c r="D16" s="104"/>
      <c r="E16" s="104"/>
      <c r="F16" s="104"/>
      <c r="G16" s="104"/>
      <c r="H16" s="104"/>
      <c r="I16" s="104"/>
      <c r="J16" s="7"/>
      <c r="K16" s="8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9"/>
    </row>
    <row r="17" spans="1:244" ht="20.100000000000001" customHeight="1" x14ac:dyDescent="0.25">
      <c r="A17" s="96" t="s">
        <v>110</v>
      </c>
      <c r="B17" s="96"/>
      <c r="C17" s="96"/>
      <c r="D17" s="104"/>
      <c r="E17" s="104"/>
      <c r="F17" s="104"/>
      <c r="G17" s="104"/>
      <c r="H17" s="104"/>
      <c r="I17" s="104"/>
      <c r="J17" s="7"/>
      <c r="K17" s="8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9"/>
    </row>
    <row r="18" spans="1:244" ht="20.100000000000001" customHeight="1" x14ac:dyDescent="0.25">
      <c r="A18" s="96" t="s">
        <v>111</v>
      </c>
      <c r="B18" s="96"/>
      <c r="C18" s="96"/>
      <c r="D18" s="104"/>
      <c r="E18" s="104"/>
      <c r="F18" s="104"/>
      <c r="G18" s="104"/>
      <c r="H18" s="104"/>
      <c r="I18" s="104"/>
      <c r="J18" s="7"/>
      <c r="K18" s="8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9"/>
    </row>
    <row r="19" spans="1:244" ht="42.75" customHeight="1" x14ac:dyDescent="0.25">
      <c r="A19" s="105" t="s">
        <v>113</v>
      </c>
      <c r="B19" s="105"/>
      <c r="C19" s="105"/>
      <c r="D19" s="104"/>
      <c r="E19" s="104"/>
      <c r="F19" s="104"/>
      <c r="G19" s="104"/>
      <c r="H19" s="104"/>
      <c r="I19" s="104"/>
      <c r="J19" s="7"/>
      <c r="K19" s="8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9"/>
    </row>
    <row r="20" spans="1:244" ht="17.25" customHeight="1" x14ac:dyDescent="0.25">
      <c r="A20" s="5"/>
      <c r="B20" s="6"/>
      <c r="C20" s="7"/>
      <c r="D20" s="7"/>
      <c r="E20" s="7"/>
      <c r="F20" s="7"/>
      <c r="G20" s="7"/>
      <c r="H20" s="7"/>
      <c r="I20" s="7"/>
      <c r="J20" s="7"/>
      <c r="K20" s="69"/>
      <c r="IJ20" s="9"/>
    </row>
    <row r="21" spans="1:244" ht="15" customHeight="1" x14ac:dyDescent="0.25">
      <c r="A21" s="98" t="s">
        <v>0</v>
      </c>
      <c r="B21" s="99" t="s">
        <v>1</v>
      </c>
      <c r="C21" s="99"/>
      <c r="D21" s="99"/>
      <c r="E21" s="99"/>
      <c r="F21" s="99"/>
      <c r="G21" s="99"/>
      <c r="H21" s="98" t="s">
        <v>2</v>
      </c>
      <c r="I21" s="98" t="s">
        <v>3</v>
      </c>
      <c r="J21" s="100" t="s">
        <v>4</v>
      </c>
      <c r="K21" s="102" t="s">
        <v>5</v>
      </c>
      <c r="IJ21" s="9"/>
    </row>
    <row r="22" spans="1:244" ht="15" customHeight="1" x14ac:dyDescent="0.25">
      <c r="A22" s="98"/>
      <c r="B22" s="99"/>
      <c r="C22" s="99"/>
      <c r="D22" s="99"/>
      <c r="E22" s="99"/>
      <c r="F22" s="99"/>
      <c r="G22" s="99"/>
      <c r="H22" s="98"/>
      <c r="I22" s="98"/>
      <c r="J22" s="101"/>
      <c r="K22" s="103"/>
      <c r="IJ22" s="9"/>
    </row>
    <row r="23" spans="1:244" ht="21" customHeight="1" x14ac:dyDescent="0.25">
      <c r="A23" s="59" t="s">
        <v>6</v>
      </c>
      <c r="B23" s="60"/>
      <c r="C23" s="60"/>
      <c r="D23" s="60"/>
      <c r="E23" s="60"/>
      <c r="F23" s="60"/>
      <c r="G23" s="60"/>
      <c r="H23" s="60"/>
      <c r="I23" s="60"/>
      <c r="J23" s="60"/>
      <c r="K23" s="61"/>
      <c r="IJ23" s="9"/>
    </row>
    <row r="24" spans="1:244" ht="30.75" customHeight="1" x14ac:dyDescent="0.25">
      <c r="A24" s="13" t="s">
        <v>7</v>
      </c>
      <c r="B24" s="71" t="s">
        <v>90</v>
      </c>
      <c r="C24" s="72"/>
      <c r="D24" s="72"/>
      <c r="E24" s="72"/>
      <c r="F24" s="72"/>
      <c r="G24" s="73"/>
      <c r="H24" s="14" t="s">
        <v>8</v>
      </c>
      <c r="I24" s="15">
        <v>1</v>
      </c>
      <c r="J24" s="16"/>
      <c r="K24" s="17">
        <f>SUM(I24*J24)</f>
        <v>0</v>
      </c>
      <c r="IJ24" s="9"/>
    </row>
    <row r="25" spans="1:244" ht="38.450000000000003" customHeight="1" x14ac:dyDescent="0.25">
      <c r="A25" s="18" t="s">
        <v>9</v>
      </c>
      <c r="B25" s="71" t="s">
        <v>91</v>
      </c>
      <c r="C25" s="72"/>
      <c r="D25" s="72"/>
      <c r="E25" s="72"/>
      <c r="F25" s="72"/>
      <c r="G25" s="73"/>
      <c r="H25" s="1" t="s">
        <v>8</v>
      </c>
      <c r="I25" s="19">
        <v>1</v>
      </c>
      <c r="J25" s="16"/>
      <c r="K25" s="17">
        <f t="shared" ref="K25:K88" si="0">SUM(I25*J25)</f>
        <v>0</v>
      </c>
      <c r="IJ25" s="9"/>
    </row>
    <row r="26" spans="1:244" ht="15" customHeight="1" x14ac:dyDescent="0.25">
      <c r="A26" s="18" t="s">
        <v>10</v>
      </c>
      <c r="B26" s="85" t="s">
        <v>62</v>
      </c>
      <c r="C26" s="86"/>
      <c r="D26" s="86"/>
      <c r="E26" s="86"/>
      <c r="F26" s="86"/>
      <c r="G26" s="87"/>
      <c r="H26" s="1" t="s">
        <v>8</v>
      </c>
      <c r="I26" s="19">
        <v>1</v>
      </c>
      <c r="J26" s="16"/>
      <c r="K26" s="17">
        <f t="shared" si="0"/>
        <v>0</v>
      </c>
      <c r="IJ26" s="9"/>
    </row>
    <row r="27" spans="1:244" ht="14.25" customHeight="1" x14ac:dyDescent="0.25">
      <c r="A27" s="20" t="s">
        <v>11</v>
      </c>
      <c r="B27" s="85" t="s">
        <v>63</v>
      </c>
      <c r="C27" s="86"/>
      <c r="D27" s="86"/>
      <c r="E27" s="86"/>
      <c r="F27" s="86"/>
      <c r="G27" s="87"/>
      <c r="H27" s="1" t="s">
        <v>8</v>
      </c>
      <c r="I27" s="19">
        <v>1</v>
      </c>
      <c r="J27" s="16"/>
      <c r="K27" s="17">
        <f t="shared" si="0"/>
        <v>0</v>
      </c>
      <c r="IJ27" s="9"/>
    </row>
    <row r="28" spans="1:244" ht="15" customHeight="1" x14ac:dyDescent="0.25">
      <c r="A28" s="18" t="s">
        <v>12</v>
      </c>
      <c r="B28" s="85" t="s">
        <v>64</v>
      </c>
      <c r="C28" s="86"/>
      <c r="D28" s="86"/>
      <c r="E28" s="86"/>
      <c r="F28" s="86"/>
      <c r="G28" s="87"/>
      <c r="H28" s="1" t="s">
        <v>8</v>
      </c>
      <c r="I28" s="19">
        <v>1</v>
      </c>
      <c r="J28" s="16"/>
      <c r="K28" s="17">
        <f t="shared" si="0"/>
        <v>0</v>
      </c>
      <c r="IJ28" s="9"/>
    </row>
    <row r="29" spans="1:244" ht="29.45" customHeight="1" x14ac:dyDescent="0.25">
      <c r="A29" s="21" t="s">
        <v>13</v>
      </c>
      <c r="B29" s="88" t="s">
        <v>92</v>
      </c>
      <c r="C29" s="72"/>
      <c r="D29" s="72"/>
      <c r="E29" s="72"/>
      <c r="F29" s="72"/>
      <c r="G29" s="89"/>
      <c r="H29" s="22" t="s">
        <v>8</v>
      </c>
      <c r="I29" s="22" t="s">
        <v>14</v>
      </c>
      <c r="J29" s="16"/>
      <c r="K29" s="17">
        <f t="shared" si="0"/>
        <v>0</v>
      </c>
      <c r="IJ29" s="9"/>
    </row>
    <row r="30" spans="1:244" ht="30" customHeight="1" x14ac:dyDescent="0.25">
      <c r="A30" s="20" t="s">
        <v>15</v>
      </c>
      <c r="B30" s="88" t="s">
        <v>92</v>
      </c>
      <c r="C30" s="72"/>
      <c r="D30" s="72"/>
      <c r="E30" s="72"/>
      <c r="F30" s="72"/>
      <c r="G30" s="89"/>
      <c r="H30" s="22" t="s">
        <v>8</v>
      </c>
      <c r="I30" s="22" t="s">
        <v>16</v>
      </c>
      <c r="J30" s="16"/>
      <c r="K30" s="17">
        <f t="shared" si="0"/>
        <v>0</v>
      </c>
      <c r="IJ30" s="9"/>
    </row>
    <row r="31" spans="1:244" ht="30" customHeight="1" x14ac:dyDescent="0.25">
      <c r="A31" s="20" t="s">
        <v>15</v>
      </c>
      <c r="B31" s="88" t="s">
        <v>94</v>
      </c>
      <c r="C31" s="72"/>
      <c r="D31" s="72"/>
      <c r="E31" s="72"/>
      <c r="F31" s="72"/>
      <c r="G31" s="89"/>
      <c r="H31" s="22" t="s">
        <v>8</v>
      </c>
      <c r="I31" s="22" t="s">
        <v>14</v>
      </c>
      <c r="J31" s="16"/>
      <c r="K31" s="17">
        <f t="shared" si="0"/>
        <v>0</v>
      </c>
      <c r="IJ31" s="9"/>
    </row>
    <row r="32" spans="1:244" ht="16.5" customHeight="1" x14ac:dyDescent="0.25">
      <c r="A32" s="18" t="s">
        <v>17</v>
      </c>
      <c r="B32" s="85" t="s">
        <v>65</v>
      </c>
      <c r="C32" s="86"/>
      <c r="D32" s="86"/>
      <c r="E32" s="86"/>
      <c r="F32" s="86"/>
      <c r="G32" s="87"/>
      <c r="H32" s="1" t="s">
        <v>8</v>
      </c>
      <c r="I32" s="19">
        <v>2</v>
      </c>
      <c r="J32" s="16"/>
      <c r="K32" s="17">
        <f t="shared" si="0"/>
        <v>0</v>
      </c>
      <c r="IJ32" s="9"/>
    </row>
    <row r="33" spans="1:244" ht="15" customHeight="1" x14ac:dyDescent="0.25">
      <c r="A33" s="20" t="s">
        <v>18</v>
      </c>
      <c r="B33" s="71" t="s">
        <v>93</v>
      </c>
      <c r="C33" s="72"/>
      <c r="D33" s="72"/>
      <c r="E33" s="72"/>
      <c r="F33" s="72"/>
      <c r="G33" s="73"/>
      <c r="H33" s="1" t="s">
        <v>8</v>
      </c>
      <c r="I33" s="19">
        <v>5</v>
      </c>
      <c r="J33" s="16"/>
      <c r="K33" s="17">
        <f t="shared" si="0"/>
        <v>0</v>
      </c>
      <c r="IJ33" s="9"/>
    </row>
    <row r="34" spans="1:244" ht="15" customHeight="1" x14ac:dyDescent="0.25">
      <c r="A34" s="20" t="s">
        <v>19</v>
      </c>
      <c r="B34" s="71" t="s">
        <v>93</v>
      </c>
      <c r="C34" s="72"/>
      <c r="D34" s="72"/>
      <c r="E34" s="72"/>
      <c r="F34" s="72"/>
      <c r="G34" s="73"/>
      <c r="H34" s="1" t="s">
        <v>8</v>
      </c>
      <c r="I34" s="19">
        <v>1</v>
      </c>
      <c r="J34" s="16"/>
      <c r="K34" s="17">
        <f t="shared" si="0"/>
        <v>0</v>
      </c>
      <c r="IJ34" s="9"/>
    </row>
    <row r="35" spans="1:244" ht="15" customHeight="1" x14ac:dyDescent="0.25">
      <c r="A35" s="10" t="s">
        <v>20</v>
      </c>
      <c r="B35" s="11"/>
      <c r="C35" s="11"/>
      <c r="D35" s="11"/>
      <c r="E35" s="11"/>
      <c r="F35" s="11"/>
      <c r="G35" s="11"/>
      <c r="H35" s="11"/>
      <c r="I35" s="11"/>
      <c r="J35" s="11"/>
      <c r="K35" s="17"/>
      <c r="IJ35" s="9"/>
    </row>
    <row r="36" spans="1:244" ht="18" customHeight="1" x14ac:dyDescent="0.25">
      <c r="A36" s="20"/>
      <c r="B36" s="71" t="s">
        <v>21</v>
      </c>
      <c r="C36" s="72"/>
      <c r="D36" s="72"/>
      <c r="E36" s="72"/>
      <c r="F36" s="72"/>
      <c r="G36" s="73"/>
      <c r="H36" s="1" t="s">
        <v>8</v>
      </c>
      <c r="I36" s="19">
        <v>1</v>
      </c>
      <c r="J36" s="16"/>
      <c r="K36" s="17">
        <f t="shared" si="0"/>
        <v>0</v>
      </c>
      <c r="IJ36" s="9"/>
    </row>
    <row r="37" spans="1:244" ht="18" customHeight="1" x14ac:dyDescent="0.25">
      <c r="A37" s="20"/>
      <c r="B37" s="71" t="s">
        <v>22</v>
      </c>
      <c r="C37" s="72"/>
      <c r="D37" s="72"/>
      <c r="E37" s="72"/>
      <c r="F37" s="72"/>
      <c r="G37" s="73"/>
      <c r="H37" s="1" t="s">
        <v>8</v>
      </c>
      <c r="I37" s="19">
        <v>1</v>
      </c>
      <c r="J37" s="16"/>
      <c r="K37" s="17">
        <f t="shared" si="0"/>
        <v>0</v>
      </c>
      <c r="IJ37" s="9"/>
    </row>
    <row r="38" spans="1:244" ht="16.5" customHeight="1" x14ac:dyDescent="0.25">
      <c r="A38" s="23"/>
      <c r="B38" s="71" t="s">
        <v>74</v>
      </c>
      <c r="C38" s="72"/>
      <c r="D38" s="72"/>
      <c r="E38" s="72"/>
      <c r="F38" s="72"/>
      <c r="G38" s="73"/>
      <c r="H38" s="1" t="s">
        <v>8</v>
      </c>
      <c r="I38" s="19">
        <v>1</v>
      </c>
      <c r="J38" s="16"/>
      <c r="K38" s="17">
        <f t="shared" si="0"/>
        <v>0</v>
      </c>
      <c r="IJ38" s="9"/>
    </row>
    <row r="39" spans="1:244" ht="15" customHeight="1" x14ac:dyDescent="0.25">
      <c r="A39" s="20"/>
      <c r="B39" s="71" t="s">
        <v>74</v>
      </c>
      <c r="C39" s="72"/>
      <c r="D39" s="72"/>
      <c r="E39" s="72"/>
      <c r="F39" s="72"/>
      <c r="G39" s="73"/>
      <c r="H39" s="1" t="s">
        <v>8</v>
      </c>
      <c r="I39" s="19">
        <v>1</v>
      </c>
      <c r="J39" s="16"/>
      <c r="K39" s="17">
        <f t="shared" si="0"/>
        <v>0</v>
      </c>
      <c r="IJ39" s="9"/>
    </row>
    <row r="40" spans="1:244" ht="15" customHeight="1" x14ac:dyDescent="0.25">
      <c r="A40" s="20"/>
      <c r="B40" s="71" t="s">
        <v>74</v>
      </c>
      <c r="C40" s="72"/>
      <c r="D40" s="72"/>
      <c r="E40" s="72"/>
      <c r="F40" s="72"/>
      <c r="G40" s="73"/>
      <c r="H40" s="1" t="s">
        <v>8</v>
      </c>
      <c r="I40" s="19">
        <v>1</v>
      </c>
      <c r="J40" s="16"/>
      <c r="K40" s="17">
        <f t="shared" si="0"/>
        <v>0</v>
      </c>
      <c r="IJ40" s="9"/>
    </row>
    <row r="41" spans="1:244" ht="15" customHeight="1" x14ac:dyDescent="0.25">
      <c r="A41" s="20"/>
      <c r="B41" s="71" t="s">
        <v>86</v>
      </c>
      <c r="C41" s="72"/>
      <c r="D41" s="72"/>
      <c r="E41" s="72"/>
      <c r="F41" s="72"/>
      <c r="G41" s="73"/>
      <c r="H41" s="1" t="s">
        <v>8</v>
      </c>
      <c r="I41" s="19">
        <v>3</v>
      </c>
      <c r="J41" s="16"/>
      <c r="K41" s="17">
        <f t="shared" si="0"/>
        <v>0</v>
      </c>
      <c r="IJ41" s="9"/>
    </row>
    <row r="42" spans="1:244" ht="15" customHeight="1" x14ac:dyDescent="0.25">
      <c r="A42" s="20"/>
      <c r="B42" s="71" t="s">
        <v>86</v>
      </c>
      <c r="C42" s="72"/>
      <c r="D42" s="72"/>
      <c r="E42" s="72"/>
      <c r="F42" s="72"/>
      <c r="G42" s="73"/>
      <c r="H42" s="1" t="s">
        <v>8</v>
      </c>
      <c r="I42" s="19">
        <v>1</v>
      </c>
      <c r="J42" s="16"/>
      <c r="K42" s="17">
        <f t="shared" si="0"/>
        <v>0</v>
      </c>
      <c r="IJ42" s="9"/>
    </row>
    <row r="43" spans="1:244" ht="15" customHeight="1" x14ac:dyDescent="0.25">
      <c r="A43" s="20"/>
      <c r="B43" s="71" t="s">
        <v>84</v>
      </c>
      <c r="C43" s="72"/>
      <c r="D43" s="72"/>
      <c r="E43" s="72"/>
      <c r="F43" s="72"/>
      <c r="G43" s="73"/>
      <c r="H43" s="1" t="s">
        <v>8</v>
      </c>
      <c r="I43" s="19">
        <v>6</v>
      </c>
      <c r="J43" s="16"/>
      <c r="K43" s="17">
        <f t="shared" si="0"/>
        <v>0</v>
      </c>
      <c r="IJ43" s="9"/>
    </row>
    <row r="44" spans="1:244" ht="15" customHeight="1" x14ac:dyDescent="0.25">
      <c r="A44" s="20"/>
      <c r="B44" s="71" t="s">
        <v>84</v>
      </c>
      <c r="C44" s="72"/>
      <c r="D44" s="72"/>
      <c r="E44" s="72"/>
      <c r="F44" s="72"/>
      <c r="G44" s="73"/>
      <c r="H44" s="1" t="s">
        <v>8</v>
      </c>
      <c r="I44" s="19">
        <v>2</v>
      </c>
      <c r="J44" s="16"/>
      <c r="K44" s="17">
        <f t="shared" si="0"/>
        <v>0</v>
      </c>
      <c r="IJ44" s="9"/>
    </row>
    <row r="45" spans="1:244" ht="15" customHeight="1" x14ac:dyDescent="0.25">
      <c r="A45" s="20"/>
      <c r="B45" s="71" t="s">
        <v>87</v>
      </c>
      <c r="C45" s="72"/>
      <c r="D45" s="72"/>
      <c r="E45" s="72"/>
      <c r="F45" s="72"/>
      <c r="G45" s="73"/>
      <c r="H45" s="1" t="s">
        <v>8</v>
      </c>
      <c r="I45" s="19">
        <v>4</v>
      </c>
      <c r="J45" s="16"/>
      <c r="K45" s="17">
        <f t="shared" si="0"/>
        <v>0</v>
      </c>
      <c r="IJ45" s="9"/>
    </row>
    <row r="46" spans="1:244" ht="16.350000000000001" customHeight="1" x14ac:dyDescent="0.25">
      <c r="A46" s="18"/>
      <c r="B46" s="71" t="s">
        <v>88</v>
      </c>
      <c r="C46" s="72"/>
      <c r="D46" s="72"/>
      <c r="E46" s="72"/>
      <c r="F46" s="72"/>
      <c r="G46" s="73"/>
      <c r="H46" s="1" t="s">
        <v>8</v>
      </c>
      <c r="I46" s="19">
        <v>2</v>
      </c>
      <c r="J46" s="16"/>
      <c r="K46" s="17">
        <f t="shared" si="0"/>
        <v>0</v>
      </c>
      <c r="IJ46" s="9"/>
    </row>
    <row r="47" spans="1:244" ht="15" customHeight="1" x14ac:dyDescent="0.25">
      <c r="A47" s="23"/>
      <c r="B47" s="71" t="s">
        <v>88</v>
      </c>
      <c r="C47" s="72"/>
      <c r="D47" s="72"/>
      <c r="E47" s="72"/>
      <c r="F47" s="72"/>
      <c r="G47" s="73"/>
      <c r="H47" s="1" t="s">
        <v>8</v>
      </c>
      <c r="I47" s="19">
        <v>2</v>
      </c>
      <c r="J47" s="16"/>
      <c r="K47" s="17">
        <f t="shared" si="0"/>
        <v>0</v>
      </c>
      <c r="IJ47" s="9"/>
    </row>
    <row r="48" spans="1:244" ht="16.5" customHeight="1" x14ac:dyDescent="0.25">
      <c r="A48" s="18"/>
      <c r="B48" s="71" t="s">
        <v>88</v>
      </c>
      <c r="C48" s="72"/>
      <c r="D48" s="72"/>
      <c r="E48" s="72"/>
      <c r="F48" s="72"/>
      <c r="G48" s="73"/>
      <c r="H48" s="1" t="s">
        <v>8</v>
      </c>
      <c r="I48" s="19">
        <v>1</v>
      </c>
      <c r="J48" s="16"/>
      <c r="K48" s="17">
        <f t="shared" si="0"/>
        <v>0</v>
      </c>
      <c r="IJ48" s="9"/>
    </row>
    <row r="49" spans="1:244" ht="16.5" customHeight="1" x14ac:dyDescent="0.25">
      <c r="A49" s="18"/>
      <c r="B49" s="71" t="s">
        <v>87</v>
      </c>
      <c r="C49" s="72"/>
      <c r="D49" s="72"/>
      <c r="E49" s="72"/>
      <c r="F49" s="72"/>
      <c r="G49" s="73"/>
      <c r="H49" s="1" t="s">
        <v>8</v>
      </c>
      <c r="I49" s="19">
        <v>1</v>
      </c>
      <c r="J49" s="16"/>
      <c r="K49" s="17">
        <f t="shared" si="0"/>
        <v>0</v>
      </c>
      <c r="IJ49" s="9"/>
    </row>
    <row r="50" spans="1:244" ht="16.5" customHeight="1" x14ac:dyDescent="0.25">
      <c r="A50" s="23"/>
      <c r="B50" s="71" t="s">
        <v>75</v>
      </c>
      <c r="C50" s="72"/>
      <c r="D50" s="72"/>
      <c r="E50" s="72"/>
      <c r="F50" s="72"/>
      <c r="G50" s="73"/>
      <c r="H50" s="1" t="s">
        <v>8</v>
      </c>
      <c r="I50" s="19">
        <v>1</v>
      </c>
      <c r="J50" s="16"/>
      <c r="K50" s="17">
        <f t="shared" si="0"/>
        <v>0</v>
      </c>
      <c r="IJ50" s="9"/>
    </row>
    <row r="51" spans="1:244" ht="16.5" customHeight="1" x14ac:dyDescent="0.25">
      <c r="A51" s="18"/>
      <c r="B51" s="71" t="s">
        <v>87</v>
      </c>
      <c r="C51" s="72"/>
      <c r="D51" s="72"/>
      <c r="E51" s="72"/>
      <c r="F51" s="72"/>
      <c r="G51" s="73"/>
      <c r="H51" s="1" t="s">
        <v>8</v>
      </c>
      <c r="I51" s="19">
        <v>1</v>
      </c>
      <c r="J51" s="16"/>
      <c r="K51" s="17">
        <f t="shared" si="0"/>
        <v>0</v>
      </c>
      <c r="IJ51" s="9"/>
    </row>
    <row r="52" spans="1:244" ht="16.5" customHeight="1" x14ac:dyDescent="0.25">
      <c r="A52" s="18"/>
      <c r="B52" s="71" t="s">
        <v>76</v>
      </c>
      <c r="C52" s="72"/>
      <c r="D52" s="72"/>
      <c r="E52" s="72"/>
      <c r="F52" s="72"/>
      <c r="G52" s="73"/>
      <c r="H52" s="1" t="s">
        <v>8</v>
      </c>
      <c r="I52" s="19">
        <v>1</v>
      </c>
      <c r="J52" s="16"/>
      <c r="K52" s="17">
        <f t="shared" si="0"/>
        <v>0</v>
      </c>
      <c r="IJ52" s="9"/>
    </row>
    <row r="53" spans="1:244" ht="16.7" customHeight="1" x14ac:dyDescent="0.25">
      <c r="A53" s="10" t="s">
        <v>23</v>
      </c>
      <c r="B53" s="11"/>
      <c r="C53" s="11"/>
      <c r="D53" s="11"/>
      <c r="E53" s="11"/>
      <c r="F53" s="11"/>
      <c r="G53" s="11"/>
      <c r="H53" s="11"/>
      <c r="I53" s="11"/>
      <c r="J53" s="11"/>
      <c r="K53" s="17"/>
      <c r="IJ53" s="9"/>
    </row>
    <row r="54" spans="1:244" ht="30" customHeight="1" x14ac:dyDescent="0.25">
      <c r="A54" s="23"/>
      <c r="B54" s="71" t="s">
        <v>68</v>
      </c>
      <c r="C54" s="72"/>
      <c r="D54" s="72"/>
      <c r="E54" s="72"/>
      <c r="F54" s="72"/>
      <c r="G54" s="73"/>
      <c r="H54" s="1" t="s">
        <v>24</v>
      </c>
      <c r="I54" s="19">
        <v>20</v>
      </c>
      <c r="J54" s="16"/>
      <c r="K54" s="17">
        <f t="shared" si="0"/>
        <v>0</v>
      </c>
      <c r="IJ54" s="9"/>
    </row>
    <row r="55" spans="1:244" ht="16.350000000000001" customHeight="1" x14ac:dyDescent="0.25">
      <c r="A55" s="18"/>
      <c r="B55" s="71" t="s">
        <v>66</v>
      </c>
      <c r="C55" s="72"/>
      <c r="D55" s="72"/>
      <c r="E55" s="72"/>
      <c r="F55" s="72"/>
      <c r="G55" s="73"/>
      <c r="H55" s="1" t="s">
        <v>24</v>
      </c>
      <c r="I55" s="19">
        <v>25</v>
      </c>
      <c r="J55" s="16"/>
      <c r="K55" s="17">
        <f t="shared" si="0"/>
        <v>0</v>
      </c>
      <c r="IJ55" s="9"/>
    </row>
    <row r="56" spans="1:244" ht="30" customHeight="1" x14ac:dyDescent="0.25">
      <c r="A56" s="18"/>
      <c r="B56" s="71" t="s">
        <v>67</v>
      </c>
      <c r="C56" s="72"/>
      <c r="D56" s="72"/>
      <c r="E56" s="72"/>
      <c r="F56" s="72"/>
      <c r="G56" s="73"/>
      <c r="H56" s="1" t="s">
        <v>24</v>
      </c>
      <c r="I56" s="19">
        <v>10</v>
      </c>
      <c r="J56" s="16"/>
      <c r="K56" s="17">
        <f t="shared" si="0"/>
        <v>0</v>
      </c>
      <c r="IJ56" s="9"/>
    </row>
    <row r="57" spans="1:244" ht="30" customHeight="1" x14ac:dyDescent="0.25">
      <c r="A57" s="18"/>
      <c r="B57" s="71" t="s">
        <v>69</v>
      </c>
      <c r="C57" s="72"/>
      <c r="D57" s="72"/>
      <c r="E57" s="72"/>
      <c r="F57" s="72"/>
      <c r="G57" s="73"/>
      <c r="H57" s="1" t="s">
        <v>24</v>
      </c>
      <c r="I57" s="19">
        <v>2</v>
      </c>
      <c r="J57" s="16"/>
      <c r="K57" s="17">
        <f t="shared" si="0"/>
        <v>0</v>
      </c>
      <c r="IJ57" s="9"/>
    </row>
    <row r="58" spans="1:244" ht="30" customHeight="1" x14ac:dyDescent="0.25">
      <c r="A58" s="23"/>
      <c r="B58" s="71" t="s">
        <v>70</v>
      </c>
      <c r="C58" s="72"/>
      <c r="D58" s="72"/>
      <c r="E58" s="72"/>
      <c r="F58" s="72"/>
      <c r="G58" s="73"/>
      <c r="H58" s="1" t="s">
        <v>24</v>
      </c>
      <c r="I58" s="19">
        <v>15</v>
      </c>
      <c r="J58" s="16"/>
      <c r="K58" s="17">
        <f t="shared" si="0"/>
        <v>0</v>
      </c>
      <c r="IJ58" s="9"/>
    </row>
    <row r="59" spans="1:244" ht="17.45" customHeight="1" x14ac:dyDescent="0.25">
      <c r="A59" s="10" t="s">
        <v>25</v>
      </c>
      <c r="B59" s="11"/>
      <c r="C59" s="11"/>
      <c r="D59" s="11"/>
      <c r="E59" s="11"/>
      <c r="F59" s="11"/>
      <c r="G59" s="11"/>
      <c r="H59" s="11"/>
      <c r="I59" s="11"/>
      <c r="J59" s="11"/>
      <c r="K59" s="17"/>
      <c r="IJ59" s="9"/>
    </row>
    <row r="60" spans="1:244" ht="30" customHeight="1" x14ac:dyDescent="0.25">
      <c r="A60" s="20"/>
      <c r="B60" s="71" t="s">
        <v>26</v>
      </c>
      <c r="C60" s="72"/>
      <c r="D60" s="72"/>
      <c r="E60" s="72"/>
      <c r="F60" s="72"/>
      <c r="G60" s="73"/>
      <c r="H60" s="1" t="s">
        <v>27</v>
      </c>
      <c r="I60" s="19">
        <v>40</v>
      </c>
      <c r="J60" s="16"/>
      <c r="K60" s="17">
        <f t="shared" si="0"/>
        <v>0</v>
      </c>
      <c r="IJ60" s="9"/>
    </row>
    <row r="61" spans="1:244" ht="15.6" customHeight="1" x14ac:dyDescent="0.25">
      <c r="A61" s="10" t="s">
        <v>28</v>
      </c>
      <c r="B61" s="11"/>
      <c r="C61" s="11"/>
      <c r="D61" s="11"/>
      <c r="E61" s="11"/>
      <c r="F61" s="11"/>
      <c r="G61" s="11"/>
      <c r="H61" s="11"/>
      <c r="I61" s="11"/>
      <c r="J61" s="11"/>
      <c r="K61" s="17"/>
      <c r="IJ61" s="9"/>
    </row>
    <row r="62" spans="1:244" ht="17.45" customHeight="1" x14ac:dyDescent="0.25">
      <c r="A62" s="20"/>
      <c r="B62" s="71" t="s">
        <v>82</v>
      </c>
      <c r="C62" s="72"/>
      <c r="D62" s="72"/>
      <c r="E62" s="72"/>
      <c r="F62" s="72"/>
      <c r="G62" s="73"/>
      <c r="H62" s="1" t="s">
        <v>8</v>
      </c>
      <c r="I62" s="19">
        <v>4</v>
      </c>
      <c r="J62" s="16"/>
      <c r="K62" s="17">
        <f t="shared" si="0"/>
        <v>0</v>
      </c>
      <c r="IJ62" s="9"/>
    </row>
    <row r="63" spans="1:244" ht="17.45" customHeight="1" x14ac:dyDescent="0.25">
      <c r="A63" s="20"/>
      <c r="B63" s="71" t="s">
        <v>82</v>
      </c>
      <c r="C63" s="72"/>
      <c r="D63" s="72"/>
      <c r="E63" s="72"/>
      <c r="F63" s="72"/>
      <c r="G63" s="73"/>
      <c r="H63" s="1" t="s">
        <v>8</v>
      </c>
      <c r="I63" s="19">
        <v>12</v>
      </c>
      <c r="J63" s="16"/>
      <c r="K63" s="17">
        <f t="shared" si="0"/>
        <v>0</v>
      </c>
      <c r="IJ63" s="9"/>
    </row>
    <row r="64" spans="1:244" ht="17.45" customHeight="1" x14ac:dyDescent="0.25">
      <c r="A64" s="20"/>
      <c r="B64" s="71" t="s">
        <v>82</v>
      </c>
      <c r="C64" s="72"/>
      <c r="D64" s="72"/>
      <c r="E64" s="72"/>
      <c r="F64" s="72"/>
      <c r="G64" s="73"/>
      <c r="H64" s="1" t="s">
        <v>8</v>
      </c>
      <c r="I64" s="19">
        <v>1</v>
      </c>
      <c r="J64" s="16"/>
      <c r="K64" s="17">
        <f t="shared" si="0"/>
        <v>0</v>
      </c>
      <c r="IJ64" s="9"/>
    </row>
    <row r="65" spans="1:244" ht="17.45" customHeight="1" x14ac:dyDescent="0.25">
      <c r="A65" s="20"/>
      <c r="B65" s="71" t="s">
        <v>83</v>
      </c>
      <c r="C65" s="72"/>
      <c r="D65" s="72"/>
      <c r="E65" s="72"/>
      <c r="F65" s="72"/>
      <c r="G65" s="73"/>
      <c r="H65" s="1" t="s">
        <v>8</v>
      </c>
      <c r="I65" s="19">
        <v>4</v>
      </c>
      <c r="J65" s="16"/>
      <c r="K65" s="17">
        <f t="shared" si="0"/>
        <v>0</v>
      </c>
      <c r="IJ65" s="9"/>
    </row>
    <row r="66" spans="1:244" ht="17.45" customHeight="1" x14ac:dyDescent="0.25">
      <c r="A66" s="20"/>
      <c r="B66" s="71" t="s">
        <v>83</v>
      </c>
      <c r="C66" s="72"/>
      <c r="D66" s="72"/>
      <c r="E66" s="72"/>
      <c r="F66" s="72"/>
      <c r="G66" s="73"/>
      <c r="H66" s="1" t="s">
        <v>8</v>
      </c>
      <c r="I66" s="19">
        <v>12</v>
      </c>
      <c r="J66" s="16"/>
      <c r="K66" s="17">
        <f t="shared" si="0"/>
        <v>0</v>
      </c>
      <c r="IJ66" s="9"/>
    </row>
    <row r="67" spans="1:244" ht="17.45" customHeight="1" x14ac:dyDescent="0.25">
      <c r="A67" s="20"/>
      <c r="B67" s="71" t="s">
        <v>83</v>
      </c>
      <c r="C67" s="72"/>
      <c r="D67" s="72"/>
      <c r="E67" s="72"/>
      <c r="F67" s="72"/>
      <c r="G67" s="73"/>
      <c r="H67" s="1" t="s">
        <v>8</v>
      </c>
      <c r="I67" s="19">
        <v>1</v>
      </c>
      <c r="J67" s="16"/>
      <c r="K67" s="17">
        <f t="shared" si="0"/>
        <v>0</v>
      </c>
      <c r="IJ67" s="9"/>
    </row>
    <row r="68" spans="1:244" ht="36" customHeight="1" x14ac:dyDescent="0.25">
      <c r="A68" s="20"/>
      <c r="B68" s="71" t="s">
        <v>29</v>
      </c>
      <c r="C68" s="72"/>
      <c r="D68" s="72"/>
      <c r="E68" s="72"/>
      <c r="F68" s="72"/>
      <c r="G68" s="73"/>
      <c r="H68" s="1" t="s">
        <v>30</v>
      </c>
      <c r="I68" s="19">
        <v>80</v>
      </c>
      <c r="J68" s="16"/>
      <c r="K68" s="17">
        <f t="shared" si="0"/>
        <v>0</v>
      </c>
      <c r="IJ68" s="9"/>
    </row>
    <row r="69" spans="1:244" ht="15" customHeight="1" x14ac:dyDescent="0.25">
      <c r="A69" s="10" t="s">
        <v>31</v>
      </c>
      <c r="B69" s="11"/>
      <c r="C69" s="11"/>
      <c r="D69" s="11"/>
      <c r="E69" s="11"/>
      <c r="F69" s="11"/>
      <c r="G69" s="11"/>
      <c r="H69" s="11"/>
      <c r="I69" s="11"/>
      <c r="J69" s="11"/>
      <c r="K69" s="17"/>
      <c r="IJ69" s="9"/>
    </row>
    <row r="70" spans="1:244" ht="18.600000000000001" customHeight="1" x14ac:dyDescent="0.25">
      <c r="A70" s="20"/>
      <c r="B70" s="71" t="s">
        <v>32</v>
      </c>
      <c r="C70" s="72"/>
      <c r="D70" s="72"/>
      <c r="E70" s="72"/>
      <c r="F70" s="72"/>
      <c r="G70" s="73"/>
      <c r="H70" s="1" t="s">
        <v>30</v>
      </c>
      <c r="I70" s="19">
        <v>40</v>
      </c>
      <c r="J70" s="16"/>
      <c r="K70" s="17">
        <f t="shared" si="0"/>
        <v>0</v>
      </c>
      <c r="IJ70" s="9"/>
    </row>
    <row r="71" spans="1:244" ht="18.600000000000001" customHeight="1" x14ac:dyDescent="0.25">
      <c r="A71" s="20"/>
      <c r="B71" s="71" t="s">
        <v>71</v>
      </c>
      <c r="C71" s="72"/>
      <c r="D71" s="72"/>
      <c r="E71" s="72"/>
      <c r="F71" s="72"/>
      <c r="G71" s="73"/>
      <c r="H71" s="1" t="s">
        <v>8</v>
      </c>
      <c r="I71" s="19">
        <v>3</v>
      </c>
      <c r="J71" s="16"/>
      <c r="K71" s="17">
        <f t="shared" si="0"/>
        <v>0</v>
      </c>
      <c r="IJ71" s="9"/>
    </row>
    <row r="72" spans="1:244" ht="18.600000000000001" customHeight="1" x14ac:dyDescent="0.25">
      <c r="A72" s="20"/>
      <c r="B72" s="71" t="s">
        <v>33</v>
      </c>
      <c r="C72" s="72"/>
      <c r="D72" s="72"/>
      <c r="E72" s="72"/>
      <c r="F72" s="72"/>
      <c r="G72" s="73"/>
      <c r="H72" s="1" t="s">
        <v>34</v>
      </c>
      <c r="I72" s="19">
        <v>1</v>
      </c>
      <c r="J72" s="16"/>
      <c r="K72" s="17">
        <f t="shared" si="0"/>
        <v>0</v>
      </c>
      <c r="IJ72" s="9"/>
    </row>
    <row r="73" spans="1:244" ht="18.600000000000001" customHeight="1" x14ac:dyDescent="0.25">
      <c r="A73" s="10" t="s">
        <v>35</v>
      </c>
      <c r="B73" s="11"/>
      <c r="C73" s="11"/>
      <c r="D73" s="11"/>
      <c r="E73" s="11"/>
      <c r="F73" s="11"/>
      <c r="G73" s="11"/>
      <c r="H73" s="11"/>
      <c r="I73" s="11"/>
      <c r="J73" s="11"/>
      <c r="K73" s="17"/>
      <c r="IJ73" s="9"/>
    </row>
    <row r="74" spans="1:244" ht="18.600000000000001" customHeight="1" x14ac:dyDescent="0.25">
      <c r="A74" s="24"/>
      <c r="B74" s="78" t="s">
        <v>72</v>
      </c>
      <c r="C74" s="78"/>
      <c r="D74" s="78"/>
      <c r="E74" s="78"/>
      <c r="F74" s="78"/>
      <c r="G74" s="78"/>
      <c r="H74" s="25" t="s">
        <v>8</v>
      </c>
      <c r="I74" s="25" t="s">
        <v>36</v>
      </c>
      <c r="J74" s="16"/>
      <c r="K74" s="17">
        <f t="shared" si="0"/>
        <v>0</v>
      </c>
      <c r="IJ74" s="9"/>
    </row>
    <row r="75" spans="1:244" ht="18.600000000000001" customHeight="1" x14ac:dyDescent="0.25">
      <c r="A75" s="24"/>
      <c r="B75" s="78"/>
      <c r="C75" s="78"/>
      <c r="D75" s="78"/>
      <c r="E75" s="78"/>
      <c r="F75" s="78"/>
      <c r="G75" s="78"/>
      <c r="H75" s="25"/>
      <c r="I75" s="25"/>
      <c r="J75" s="16"/>
      <c r="K75" s="17">
        <f t="shared" si="0"/>
        <v>0</v>
      </c>
      <c r="IJ75" s="9"/>
    </row>
    <row r="76" spans="1:244" ht="18.600000000000001" customHeight="1" x14ac:dyDescent="0.25">
      <c r="A76" s="10" t="s">
        <v>38</v>
      </c>
      <c r="B76" s="11"/>
      <c r="C76" s="11"/>
      <c r="D76" s="11"/>
      <c r="E76" s="11"/>
      <c r="F76" s="11"/>
      <c r="G76" s="11"/>
      <c r="H76" s="11"/>
      <c r="I76" s="11"/>
      <c r="J76" s="11"/>
      <c r="K76" s="17"/>
      <c r="IJ76" s="9"/>
    </row>
    <row r="77" spans="1:244" ht="17.45" customHeight="1" x14ac:dyDescent="0.25">
      <c r="A77" s="20"/>
      <c r="B77" s="71" t="s">
        <v>39</v>
      </c>
      <c r="C77" s="72"/>
      <c r="D77" s="72"/>
      <c r="E77" s="72"/>
      <c r="F77" s="72"/>
      <c r="G77" s="73"/>
      <c r="H77" s="1" t="s">
        <v>37</v>
      </c>
      <c r="I77" s="19">
        <v>1</v>
      </c>
      <c r="J77" s="16"/>
      <c r="K77" s="17">
        <f t="shared" si="0"/>
        <v>0</v>
      </c>
      <c r="IJ77" s="9"/>
    </row>
    <row r="78" spans="1:244" ht="17.45" customHeight="1" x14ac:dyDescent="0.25">
      <c r="A78" s="20"/>
      <c r="B78" s="71" t="s">
        <v>40</v>
      </c>
      <c r="C78" s="72"/>
      <c r="D78" s="72"/>
      <c r="E78" s="72"/>
      <c r="F78" s="72"/>
      <c r="G78" s="73"/>
      <c r="H78" s="1" t="s">
        <v>37</v>
      </c>
      <c r="I78" s="19">
        <v>1</v>
      </c>
      <c r="J78" s="16"/>
      <c r="K78" s="17">
        <f t="shared" si="0"/>
        <v>0</v>
      </c>
      <c r="IJ78" s="9"/>
    </row>
    <row r="79" spans="1:244" ht="17.45" customHeight="1" x14ac:dyDescent="0.25">
      <c r="A79" s="20"/>
      <c r="B79" s="71" t="s">
        <v>41</v>
      </c>
      <c r="C79" s="72"/>
      <c r="D79" s="72"/>
      <c r="E79" s="72"/>
      <c r="F79" s="72"/>
      <c r="G79" s="73"/>
      <c r="H79" s="1" t="s">
        <v>37</v>
      </c>
      <c r="I79" s="19">
        <v>1</v>
      </c>
      <c r="J79" s="16"/>
      <c r="K79" s="17">
        <f t="shared" si="0"/>
        <v>0</v>
      </c>
      <c r="IJ79" s="9"/>
    </row>
    <row r="80" spans="1:244" ht="17.45" customHeight="1" x14ac:dyDescent="0.25">
      <c r="A80" s="20"/>
      <c r="B80" s="71" t="s">
        <v>42</v>
      </c>
      <c r="C80" s="72"/>
      <c r="D80" s="72"/>
      <c r="E80" s="72"/>
      <c r="F80" s="72"/>
      <c r="G80" s="73"/>
      <c r="H80" s="1" t="s">
        <v>37</v>
      </c>
      <c r="I80" s="19">
        <v>1</v>
      </c>
      <c r="J80" s="16"/>
      <c r="K80" s="17">
        <f t="shared" si="0"/>
        <v>0</v>
      </c>
      <c r="IJ80" s="9"/>
    </row>
    <row r="81" spans="1:244" ht="17.45" customHeight="1" x14ac:dyDescent="0.25">
      <c r="A81" s="20"/>
      <c r="B81" s="71" t="s">
        <v>43</v>
      </c>
      <c r="C81" s="72"/>
      <c r="D81" s="72"/>
      <c r="E81" s="72"/>
      <c r="F81" s="72"/>
      <c r="G81" s="73"/>
      <c r="H81" s="1" t="s">
        <v>37</v>
      </c>
      <c r="I81" s="19">
        <v>1</v>
      </c>
      <c r="J81" s="16"/>
      <c r="K81" s="17">
        <f t="shared" si="0"/>
        <v>0</v>
      </c>
      <c r="IJ81" s="9"/>
    </row>
    <row r="82" spans="1:244" ht="17.45" customHeight="1" x14ac:dyDescent="0.25">
      <c r="A82" s="20"/>
      <c r="B82" s="71" t="s">
        <v>44</v>
      </c>
      <c r="C82" s="72"/>
      <c r="D82" s="72"/>
      <c r="E82" s="72"/>
      <c r="F82" s="72"/>
      <c r="G82" s="73"/>
      <c r="H82" s="1" t="s">
        <v>37</v>
      </c>
      <c r="I82" s="19">
        <v>1</v>
      </c>
      <c r="J82" s="16"/>
      <c r="K82" s="17">
        <f t="shared" si="0"/>
        <v>0</v>
      </c>
      <c r="IJ82" s="9"/>
    </row>
    <row r="83" spans="1:244" ht="18.600000000000001" customHeight="1" x14ac:dyDescent="0.25">
      <c r="A83" s="18"/>
      <c r="B83" s="82"/>
      <c r="C83" s="83"/>
      <c r="D83" s="83"/>
      <c r="E83" s="83"/>
      <c r="F83" s="83"/>
      <c r="G83" s="84"/>
      <c r="H83" s="1"/>
      <c r="I83" s="19"/>
      <c r="J83" s="26"/>
      <c r="K83" s="17">
        <f t="shared" si="0"/>
        <v>0</v>
      </c>
      <c r="IJ83" s="9"/>
    </row>
    <row r="84" spans="1:244" ht="29.25" customHeight="1" x14ac:dyDescent="0.25">
      <c r="A84" s="10" t="s">
        <v>45</v>
      </c>
      <c r="B84" s="11"/>
      <c r="C84" s="11"/>
      <c r="D84" s="11"/>
      <c r="E84" s="11"/>
      <c r="F84" s="11"/>
      <c r="G84" s="11"/>
      <c r="H84" s="11"/>
      <c r="I84" s="11"/>
      <c r="J84" s="11"/>
      <c r="K84" s="17"/>
      <c r="IJ84" s="9"/>
    </row>
    <row r="85" spans="1:244" ht="29.25" customHeight="1" x14ac:dyDescent="0.25">
      <c r="A85" s="18" t="s">
        <v>46</v>
      </c>
      <c r="B85" s="71" t="s">
        <v>61</v>
      </c>
      <c r="C85" s="72"/>
      <c r="D85" s="72"/>
      <c r="E85" s="72"/>
      <c r="F85" s="72"/>
      <c r="G85" s="73"/>
      <c r="H85" s="1" t="s">
        <v>8</v>
      </c>
      <c r="I85" s="19">
        <v>1</v>
      </c>
      <c r="J85" s="16"/>
      <c r="K85" s="17">
        <f t="shared" si="0"/>
        <v>0</v>
      </c>
    </row>
    <row r="86" spans="1:244" ht="40.700000000000003" customHeight="1" x14ac:dyDescent="0.25">
      <c r="A86" s="18" t="s">
        <v>47</v>
      </c>
      <c r="B86" s="71" t="s">
        <v>77</v>
      </c>
      <c r="C86" s="72"/>
      <c r="D86" s="72"/>
      <c r="E86" s="72"/>
      <c r="F86" s="72"/>
      <c r="G86" s="73"/>
      <c r="H86" s="1" t="s">
        <v>8</v>
      </c>
      <c r="I86" s="19">
        <v>1</v>
      </c>
      <c r="J86" s="16"/>
      <c r="K86" s="17">
        <f t="shared" si="0"/>
        <v>0</v>
      </c>
    </row>
    <row r="87" spans="1:244" ht="16.5" customHeight="1" x14ac:dyDescent="0.25">
      <c r="A87" s="18" t="s">
        <v>11</v>
      </c>
      <c r="B87" s="85" t="s">
        <v>63</v>
      </c>
      <c r="C87" s="86"/>
      <c r="D87" s="86"/>
      <c r="E87" s="86"/>
      <c r="F87" s="86"/>
      <c r="G87" s="87"/>
      <c r="H87" s="1" t="s">
        <v>8</v>
      </c>
      <c r="I87" s="19">
        <v>1</v>
      </c>
      <c r="J87" s="16"/>
      <c r="K87" s="17">
        <f t="shared" si="0"/>
        <v>0</v>
      </c>
    </row>
    <row r="88" spans="1:244" ht="16.5" customHeight="1" x14ac:dyDescent="0.25">
      <c r="A88" s="20" t="s">
        <v>12</v>
      </c>
      <c r="B88" s="71" t="s">
        <v>78</v>
      </c>
      <c r="C88" s="86"/>
      <c r="D88" s="86"/>
      <c r="E88" s="86"/>
      <c r="F88" s="86"/>
      <c r="G88" s="87"/>
      <c r="H88" s="1" t="s">
        <v>8</v>
      </c>
      <c r="I88" s="19">
        <v>1</v>
      </c>
      <c r="J88" s="16"/>
      <c r="K88" s="17">
        <f t="shared" si="0"/>
        <v>0</v>
      </c>
    </row>
    <row r="89" spans="1:244" ht="30.6" customHeight="1" x14ac:dyDescent="0.25">
      <c r="A89" s="20" t="s">
        <v>48</v>
      </c>
      <c r="B89" s="71" t="s">
        <v>95</v>
      </c>
      <c r="C89" s="72"/>
      <c r="D89" s="72"/>
      <c r="E89" s="72"/>
      <c r="F89" s="72"/>
      <c r="G89" s="73"/>
      <c r="H89" s="1" t="s">
        <v>8</v>
      </c>
      <c r="I89" s="19">
        <v>4</v>
      </c>
      <c r="J89" s="16"/>
      <c r="K89" s="17">
        <f t="shared" ref="K89:K128" si="1">SUM(I89*J89)</f>
        <v>0</v>
      </c>
    </row>
    <row r="90" spans="1:244" ht="30.6" customHeight="1" x14ac:dyDescent="0.25">
      <c r="A90" s="20" t="s">
        <v>49</v>
      </c>
      <c r="B90" s="71" t="s">
        <v>98</v>
      </c>
      <c r="C90" s="72"/>
      <c r="D90" s="72"/>
      <c r="E90" s="72"/>
      <c r="F90" s="72"/>
      <c r="G90" s="73"/>
      <c r="H90" s="1" t="s">
        <v>8</v>
      </c>
      <c r="I90" s="19">
        <v>4</v>
      </c>
      <c r="J90" s="16"/>
      <c r="K90" s="17">
        <f t="shared" si="1"/>
        <v>0</v>
      </c>
    </row>
    <row r="91" spans="1:244" ht="16.5" customHeight="1" x14ac:dyDescent="0.25">
      <c r="A91" s="20" t="s">
        <v>50</v>
      </c>
      <c r="B91" s="71" t="s">
        <v>96</v>
      </c>
      <c r="C91" s="72"/>
      <c r="D91" s="72"/>
      <c r="E91" s="72"/>
      <c r="F91" s="72"/>
      <c r="G91" s="73"/>
      <c r="H91" s="1" t="s">
        <v>8</v>
      </c>
      <c r="I91" s="19">
        <v>2</v>
      </c>
      <c r="J91" s="16"/>
      <c r="K91" s="17">
        <f t="shared" si="1"/>
        <v>0</v>
      </c>
    </row>
    <row r="92" spans="1:244" ht="16.5" customHeight="1" x14ac:dyDescent="0.25">
      <c r="A92" s="20" t="s">
        <v>18</v>
      </c>
      <c r="B92" s="71" t="s">
        <v>97</v>
      </c>
      <c r="C92" s="72"/>
      <c r="D92" s="72"/>
      <c r="E92" s="72"/>
      <c r="F92" s="72"/>
      <c r="G92" s="73"/>
      <c r="H92" s="1" t="s">
        <v>8</v>
      </c>
      <c r="I92" s="19">
        <v>4</v>
      </c>
      <c r="J92" s="16"/>
      <c r="K92" s="17">
        <f t="shared" si="1"/>
        <v>0</v>
      </c>
    </row>
    <row r="93" spans="1:244" ht="16.5" customHeight="1" x14ac:dyDescent="0.25">
      <c r="A93" s="10" t="s">
        <v>20</v>
      </c>
      <c r="B93" s="11"/>
      <c r="C93" s="11"/>
      <c r="D93" s="11"/>
      <c r="E93" s="11"/>
      <c r="F93" s="11"/>
      <c r="G93" s="11"/>
      <c r="H93" s="11"/>
      <c r="I93" s="11"/>
      <c r="J93" s="11"/>
      <c r="K93" s="17"/>
    </row>
    <row r="94" spans="1:244" ht="16.5" customHeight="1" x14ac:dyDescent="0.25">
      <c r="A94" s="20"/>
      <c r="B94" s="71" t="s">
        <v>21</v>
      </c>
      <c r="C94" s="72"/>
      <c r="D94" s="72"/>
      <c r="E94" s="72"/>
      <c r="F94" s="72"/>
      <c r="G94" s="73"/>
      <c r="H94" s="1" t="s">
        <v>8</v>
      </c>
      <c r="I94" s="19">
        <v>1</v>
      </c>
      <c r="J94" s="16"/>
      <c r="K94" s="17">
        <f t="shared" si="1"/>
        <v>0</v>
      </c>
    </row>
    <row r="95" spans="1:244" ht="16.5" customHeight="1" x14ac:dyDescent="0.25">
      <c r="A95" s="20"/>
      <c r="B95" s="71" t="s">
        <v>22</v>
      </c>
      <c r="C95" s="72"/>
      <c r="D95" s="72"/>
      <c r="E95" s="72"/>
      <c r="F95" s="72"/>
      <c r="G95" s="73"/>
      <c r="H95" s="1" t="s">
        <v>8</v>
      </c>
      <c r="I95" s="19">
        <v>1</v>
      </c>
      <c r="J95" s="16"/>
      <c r="K95" s="17">
        <f t="shared" si="1"/>
        <v>0</v>
      </c>
    </row>
    <row r="96" spans="1:244" ht="16.5" customHeight="1" x14ac:dyDescent="0.25">
      <c r="A96" s="20"/>
      <c r="B96" s="71" t="s">
        <v>74</v>
      </c>
      <c r="C96" s="72"/>
      <c r="D96" s="72"/>
      <c r="E96" s="72"/>
      <c r="F96" s="72"/>
      <c r="G96" s="73"/>
      <c r="H96" s="1" t="s">
        <v>8</v>
      </c>
      <c r="I96" s="19">
        <v>2</v>
      </c>
      <c r="J96" s="16"/>
      <c r="K96" s="17">
        <f t="shared" si="1"/>
        <v>0</v>
      </c>
    </row>
    <row r="97" spans="1:11" ht="16.5" customHeight="1" x14ac:dyDescent="0.25">
      <c r="A97" s="20"/>
      <c r="B97" s="71" t="s">
        <v>74</v>
      </c>
      <c r="C97" s="72"/>
      <c r="D97" s="72"/>
      <c r="E97" s="72"/>
      <c r="F97" s="72"/>
      <c r="G97" s="73"/>
      <c r="H97" s="1" t="s">
        <v>8</v>
      </c>
      <c r="I97" s="19">
        <v>2</v>
      </c>
      <c r="J97" s="16"/>
      <c r="K97" s="17">
        <f t="shared" si="1"/>
        <v>0</v>
      </c>
    </row>
    <row r="98" spans="1:11" ht="16.5" customHeight="1" x14ac:dyDescent="0.25">
      <c r="A98" s="20"/>
      <c r="B98" s="71" t="s">
        <v>89</v>
      </c>
      <c r="C98" s="72"/>
      <c r="D98" s="72"/>
      <c r="E98" s="72"/>
      <c r="F98" s="72"/>
      <c r="G98" s="73"/>
      <c r="H98" s="1" t="s">
        <v>8</v>
      </c>
      <c r="I98" s="19">
        <v>4</v>
      </c>
      <c r="J98" s="16"/>
      <c r="K98" s="17">
        <f t="shared" si="1"/>
        <v>0</v>
      </c>
    </row>
    <row r="99" spans="1:11" ht="16.5" customHeight="1" x14ac:dyDescent="0.25">
      <c r="A99" s="20"/>
      <c r="B99" s="71" t="s">
        <v>73</v>
      </c>
      <c r="C99" s="72"/>
      <c r="D99" s="72"/>
      <c r="E99" s="72"/>
      <c r="F99" s="72"/>
      <c r="G99" s="73"/>
      <c r="H99" s="1" t="s">
        <v>8</v>
      </c>
      <c r="I99" s="19">
        <v>2</v>
      </c>
      <c r="J99" s="16"/>
      <c r="K99" s="17">
        <f t="shared" si="1"/>
        <v>0</v>
      </c>
    </row>
    <row r="100" spans="1:11" ht="16.5" customHeight="1" x14ac:dyDescent="0.25">
      <c r="A100" s="20"/>
      <c r="B100" s="71" t="s">
        <v>86</v>
      </c>
      <c r="C100" s="72"/>
      <c r="D100" s="72"/>
      <c r="E100" s="72"/>
      <c r="F100" s="72"/>
      <c r="G100" s="73"/>
      <c r="H100" s="1" t="s">
        <v>8</v>
      </c>
      <c r="I100" s="19">
        <v>2</v>
      </c>
      <c r="J100" s="16"/>
      <c r="K100" s="17">
        <f t="shared" si="1"/>
        <v>0</v>
      </c>
    </row>
    <row r="101" spans="1:11" ht="16.5" customHeight="1" x14ac:dyDescent="0.25">
      <c r="A101" s="20"/>
      <c r="B101" s="71" t="s">
        <v>86</v>
      </c>
      <c r="C101" s="72"/>
      <c r="D101" s="72"/>
      <c r="E101" s="72"/>
      <c r="F101" s="72"/>
      <c r="G101" s="73"/>
      <c r="H101" s="1" t="s">
        <v>8</v>
      </c>
      <c r="I101" s="19">
        <v>5</v>
      </c>
      <c r="J101" s="16"/>
      <c r="K101" s="17">
        <f t="shared" si="1"/>
        <v>0</v>
      </c>
    </row>
    <row r="102" spans="1:11" ht="16.5" customHeight="1" x14ac:dyDescent="0.25">
      <c r="A102" s="20"/>
      <c r="B102" s="71" t="s">
        <v>84</v>
      </c>
      <c r="C102" s="72"/>
      <c r="D102" s="72"/>
      <c r="E102" s="72"/>
      <c r="F102" s="72"/>
      <c r="G102" s="73"/>
      <c r="H102" s="1" t="s">
        <v>8</v>
      </c>
      <c r="I102" s="19">
        <v>2</v>
      </c>
      <c r="J102" s="16"/>
      <c r="K102" s="17">
        <f t="shared" si="1"/>
        <v>0</v>
      </c>
    </row>
    <row r="103" spans="1:11" ht="16.5" customHeight="1" x14ac:dyDescent="0.25">
      <c r="A103" s="20"/>
      <c r="B103" s="71" t="s">
        <v>75</v>
      </c>
      <c r="C103" s="72"/>
      <c r="D103" s="72"/>
      <c r="E103" s="72"/>
      <c r="F103" s="72"/>
      <c r="G103" s="73"/>
      <c r="H103" s="1" t="s">
        <v>8</v>
      </c>
      <c r="I103" s="19">
        <v>2</v>
      </c>
      <c r="J103" s="16"/>
      <c r="K103" s="17">
        <f t="shared" si="1"/>
        <v>0</v>
      </c>
    </row>
    <row r="104" spans="1:11" ht="16.5" customHeight="1" x14ac:dyDescent="0.25">
      <c r="A104" s="20"/>
      <c r="B104" s="71" t="s">
        <v>84</v>
      </c>
      <c r="C104" s="72"/>
      <c r="D104" s="72"/>
      <c r="E104" s="72"/>
      <c r="F104" s="72"/>
      <c r="G104" s="73"/>
      <c r="H104" s="1" t="s">
        <v>8</v>
      </c>
      <c r="I104" s="19">
        <v>1</v>
      </c>
      <c r="J104" s="16"/>
      <c r="K104" s="17">
        <f t="shared" si="1"/>
        <v>0</v>
      </c>
    </row>
    <row r="105" spans="1:11" ht="16.5" customHeight="1" x14ac:dyDescent="0.25">
      <c r="A105" s="20"/>
      <c r="B105" s="71" t="s">
        <v>87</v>
      </c>
      <c r="C105" s="72"/>
      <c r="D105" s="72"/>
      <c r="E105" s="72"/>
      <c r="F105" s="72"/>
      <c r="G105" s="73"/>
      <c r="H105" s="1" t="s">
        <v>8</v>
      </c>
      <c r="I105" s="19">
        <v>2</v>
      </c>
      <c r="J105" s="16"/>
      <c r="K105" s="17">
        <f t="shared" si="1"/>
        <v>0</v>
      </c>
    </row>
    <row r="106" spans="1:11" ht="16.5" customHeight="1" x14ac:dyDescent="0.25">
      <c r="A106" s="20"/>
      <c r="B106" s="71" t="s">
        <v>84</v>
      </c>
      <c r="C106" s="72"/>
      <c r="D106" s="72"/>
      <c r="E106" s="72"/>
      <c r="F106" s="72"/>
      <c r="G106" s="73"/>
      <c r="H106" s="1" t="s">
        <v>8</v>
      </c>
      <c r="I106" s="19">
        <v>3</v>
      </c>
      <c r="J106" s="16"/>
      <c r="K106" s="17">
        <f t="shared" si="1"/>
        <v>0</v>
      </c>
    </row>
    <row r="107" spans="1:11" ht="16.5" customHeight="1" x14ac:dyDescent="0.25">
      <c r="A107" s="20"/>
      <c r="B107" s="71" t="s">
        <v>84</v>
      </c>
      <c r="C107" s="72"/>
      <c r="D107" s="72"/>
      <c r="E107" s="72"/>
      <c r="F107" s="72"/>
      <c r="G107" s="73"/>
      <c r="H107" s="1" t="s">
        <v>8</v>
      </c>
      <c r="I107" s="19">
        <v>4</v>
      </c>
      <c r="J107" s="16"/>
      <c r="K107" s="17">
        <f t="shared" si="1"/>
        <v>0</v>
      </c>
    </row>
    <row r="108" spans="1:11" ht="16.5" customHeight="1" x14ac:dyDescent="0.25">
      <c r="A108" s="20"/>
      <c r="B108" s="71" t="s">
        <v>88</v>
      </c>
      <c r="C108" s="72"/>
      <c r="D108" s="72"/>
      <c r="E108" s="72"/>
      <c r="F108" s="72"/>
      <c r="G108" s="73"/>
      <c r="H108" s="1" t="s">
        <v>8</v>
      </c>
      <c r="I108" s="19">
        <v>4</v>
      </c>
      <c r="J108" s="16"/>
      <c r="K108" s="17">
        <f t="shared" si="1"/>
        <v>0</v>
      </c>
    </row>
    <row r="109" spans="1:11" ht="16.5" customHeight="1" x14ac:dyDescent="0.25">
      <c r="A109" s="20"/>
      <c r="B109" s="71" t="s">
        <v>74</v>
      </c>
      <c r="C109" s="72"/>
      <c r="D109" s="72"/>
      <c r="E109" s="72"/>
      <c r="F109" s="72"/>
      <c r="G109" s="73"/>
      <c r="H109" s="1" t="s">
        <v>8</v>
      </c>
      <c r="I109" s="19">
        <v>2</v>
      </c>
      <c r="J109" s="16"/>
      <c r="K109" s="17">
        <f t="shared" si="1"/>
        <v>0</v>
      </c>
    </row>
    <row r="110" spans="1:11" ht="16.5" customHeight="1" x14ac:dyDescent="0.25">
      <c r="A110" s="20"/>
      <c r="B110" s="71" t="s">
        <v>76</v>
      </c>
      <c r="C110" s="72"/>
      <c r="D110" s="72"/>
      <c r="E110" s="72"/>
      <c r="F110" s="72"/>
      <c r="G110" s="73"/>
      <c r="H110" s="1" t="s">
        <v>8</v>
      </c>
      <c r="I110" s="1" t="s">
        <v>51</v>
      </c>
      <c r="J110" s="16"/>
      <c r="K110" s="17">
        <f t="shared" si="1"/>
        <v>0</v>
      </c>
    </row>
    <row r="111" spans="1:11" ht="16.5" customHeight="1" x14ac:dyDescent="0.25">
      <c r="A111" s="10" t="s">
        <v>23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7"/>
    </row>
    <row r="112" spans="1:11" ht="30.6" customHeight="1" x14ac:dyDescent="0.25">
      <c r="A112" s="20"/>
      <c r="B112" s="71" t="s">
        <v>68</v>
      </c>
      <c r="C112" s="72"/>
      <c r="D112" s="72"/>
      <c r="E112" s="72"/>
      <c r="F112" s="72"/>
      <c r="G112" s="73"/>
      <c r="H112" s="1" t="s">
        <v>24</v>
      </c>
      <c r="I112" s="19">
        <v>11</v>
      </c>
      <c r="J112" s="16"/>
      <c r="K112" s="17">
        <f t="shared" si="1"/>
        <v>0</v>
      </c>
    </row>
    <row r="113" spans="1:11" ht="16.5" customHeight="1" x14ac:dyDescent="0.25">
      <c r="A113" s="20"/>
      <c r="B113" s="71" t="s">
        <v>66</v>
      </c>
      <c r="C113" s="72"/>
      <c r="D113" s="72"/>
      <c r="E113" s="72"/>
      <c r="F113" s="72"/>
      <c r="G113" s="73"/>
      <c r="H113" s="1" t="s">
        <v>24</v>
      </c>
      <c r="I113" s="19">
        <v>11</v>
      </c>
      <c r="J113" s="16"/>
      <c r="K113" s="17">
        <f t="shared" si="1"/>
        <v>0</v>
      </c>
    </row>
    <row r="114" spans="1:11" ht="28.7" customHeight="1" x14ac:dyDescent="0.25">
      <c r="A114" s="20"/>
      <c r="B114" s="71" t="s">
        <v>79</v>
      </c>
      <c r="C114" s="72"/>
      <c r="D114" s="72"/>
      <c r="E114" s="72"/>
      <c r="F114" s="72"/>
      <c r="G114" s="73"/>
      <c r="H114" s="1" t="s">
        <v>24</v>
      </c>
      <c r="I114" s="19">
        <v>3.5</v>
      </c>
      <c r="J114" s="16"/>
      <c r="K114" s="17">
        <f t="shared" si="1"/>
        <v>0</v>
      </c>
    </row>
    <row r="115" spans="1:11" ht="27.6" customHeight="1" x14ac:dyDescent="0.25">
      <c r="A115" s="20"/>
      <c r="B115" s="71" t="s">
        <v>80</v>
      </c>
      <c r="C115" s="72"/>
      <c r="D115" s="72"/>
      <c r="E115" s="72"/>
      <c r="F115" s="72"/>
      <c r="G115" s="73"/>
      <c r="H115" s="1" t="s">
        <v>24</v>
      </c>
      <c r="I115" s="19">
        <v>2</v>
      </c>
      <c r="J115" s="16"/>
      <c r="K115" s="17">
        <f t="shared" si="1"/>
        <v>0</v>
      </c>
    </row>
    <row r="116" spans="1:11" ht="39.6" customHeight="1" x14ac:dyDescent="0.25">
      <c r="A116" s="20"/>
      <c r="B116" s="71" t="s">
        <v>81</v>
      </c>
      <c r="C116" s="72"/>
      <c r="D116" s="72"/>
      <c r="E116" s="72"/>
      <c r="F116" s="72"/>
      <c r="G116" s="73"/>
      <c r="H116" s="1" t="s">
        <v>24</v>
      </c>
      <c r="I116" s="19">
        <v>10</v>
      </c>
      <c r="J116" s="16"/>
      <c r="K116" s="17">
        <f t="shared" si="1"/>
        <v>0</v>
      </c>
    </row>
    <row r="117" spans="1:11" ht="16.5" customHeight="1" x14ac:dyDescent="0.25">
      <c r="A117" s="10" t="s">
        <v>25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7"/>
    </row>
    <row r="118" spans="1:11" ht="32.450000000000003" customHeight="1" x14ac:dyDescent="0.25">
      <c r="A118" s="20"/>
      <c r="B118" s="71" t="s">
        <v>26</v>
      </c>
      <c r="C118" s="72"/>
      <c r="D118" s="72"/>
      <c r="E118" s="72"/>
      <c r="F118" s="72"/>
      <c r="G118" s="73"/>
      <c r="H118" s="1" t="s">
        <v>27</v>
      </c>
      <c r="I118" s="19">
        <v>30</v>
      </c>
      <c r="J118" s="16"/>
      <c r="K118" s="17">
        <f t="shared" si="1"/>
        <v>0</v>
      </c>
    </row>
    <row r="119" spans="1:11" ht="16.5" customHeight="1" x14ac:dyDescent="0.25">
      <c r="A119" s="10" t="s">
        <v>28</v>
      </c>
      <c r="B119" s="11"/>
      <c r="C119" s="11"/>
      <c r="D119" s="11"/>
      <c r="E119" s="11"/>
      <c r="F119" s="11"/>
      <c r="G119" s="11"/>
      <c r="H119" s="11"/>
      <c r="I119" s="11"/>
      <c r="J119" s="11"/>
      <c r="K119" s="17"/>
    </row>
    <row r="120" spans="1:11" ht="16.5" customHeight="1" x14ac:dyDescent="0.25">
      <c r="A120" s="20"/>
      <c r="B120" s="71" t="s">
        <v>82</v>
      </c>
      <c r="C120" s="72"/>
      <c r="D120" s="72"/>
      <c r="E120" s="72"/>
      <c r="F120" s="72"/>
      <c r="G120" s="73"/>
      <c r="H120" s="1" t="s">
        <v>8</v>
      </c>
      <c r="I120" s="19">
        <v>6</v>
      </c>
      <c r="J120" s="16"/>
      <c r="K120" s="17">
        <f t="shared" si="1"/>
        <v>0</v>
      </c>
    </row>
    <row r="121" spans="1:11" ht="16.5" customHeight="1" x14ac:dyDescent="0.25">
      <c r="A121" s="20"/>
      <c r="B121" s="71" t="s">
        <v>82</v>
      </c>
      <c r="C121" s="72"/>
      <c r="D121" s="72"/>
      <c r="E121" s="72"/>
      <c r="F121" s="72"/>
      <c r="G121" s="73"/>
      <c r="H121" s="1" t="s">
        <v>8</v>
      </c>
      <c r="I121" s="19">
        <v>12</v>
      </c>
      <c r="J121" s="16"/>
      <c r="K121" s="17">
        <f t="shared" si="1"/>
        <v>0</v>
      </c>
    </row>
    <row r="122" spans="1:11" ht="16.5" customHeight="1" x14ac:dyDescent="0.25">
      <c r="A122" s="20"/>
      <c r="B122" s="71" t="s">
        <v>83</v>
      </c>
      <c r="C122" s="72"/>
      <c r="D122" s="72"/>
      <c r="E122" s="72"/>
      <c r="F122" s="72"/>
      <c r="G122" s="73"/>
      <c r="H122" s="1" t="s">
        <v>8</v>
      </c>
      <c r="I122" s="19">
        <v>6</v>
      </c>
      <c r="J122" s="16"/>
      <c r="K122" s="17">
        <f t="shared" si="1"/>
        <v>0</v>
      </c>
    </row>
    <row r="123" spans="1:11" ht="16.5" customHeight="1" x14ac:dyDescent="0.25">
      <c r="A123" s="20"/>
      <c r="B123" s="71" t="s">
        <v>83</v>
      </c>
      <c r="C123" s="72"/>
      <c r="D123" s="72"/>
      <c r="E123" s="72"/>
      <c r="F123" s="72"/>
      <c r="G123" s="73"/>
      <c r="H123" s="1" t="s">
        <v>8</v>
      </c>
      <c r="I123" s="19">
        <v>12</v>
      </c>
      <c r="J123" s="16"/>
      <c r="K123" s="17">
        <f t="shared" si="1"/>
        <v>0</v>
      </c>
    </row>
    <row r="124" spans="1:11" ht="29.45" customHeight="1" x14ac:dyDescent="0.25">
      <c r="A124" s="20"/>
      <c r="B124" s="71" t="s">
        <v>29</v>
      </c>
      <c r="C124" s="72"/>
      <c r="D124" s="72"/>
      <c r="E124" s="72"/>
      <c r="F124" s="72"/>
      <c r="G124" s="73"/>
      <c r="H124" s="1" t="s">
        <v>30</v>
      </c>
      <c r="I124" s="19">
        <v>80</v>
      </c>
      <c r="J124" s="16"/>
      <c r="K124" s="17">
        <f t="shared" si="1"/>
        <v>0</v>
      </c>
    </row>
    <row r="125" spans="1:11" ht="16.5" customHeight="1" x14ac:dyDescent="0.25">
      <c r="A125" s="10" t="s">
        <v>31</v>
      </c>
      <c r="B125" s="11"/>
      <c r="C125" s="11"/>
      <c r="D125" s="11"/>
      <c r="E125" s="11"/>
      <c r="F125" s="11"/>
      <c r="G125" s="11"/>
      <c r="H125" s="11"/>
      <c r="I125" s="11"/>
      <c r="J125" s="11"/>
      <c r="K125" s="17"/>
    </row>
    <row r="126" spans="1:11" ht="16.5" customHeight="1" x14ac:dyDescent="0.25">
      <c r="A126" s="20"/>
      <c r="B126" s="71" t="s">
        <v>32</v>
      </c>
      <c r="C126" s="72"/>
      <c r="D126" s="72"/>
      <c r="E126" s="72"/>
      <c r="F126" s="72"/>
      <c r="G126" s="73"/>
      <c r="H126" s="1" t="s">
        <v>30</v>
      </c>
      <c r="I126" s="19">
        <v>40</v>
      </c>
      <c r="J126" s="16"/>
      <c r="K126" s="17">
        <f t="shared" si="1"/>
        <v>0</v>
      </c>
    </row>
    <row r="127" spans="1:11" ht="16.5" customHeight="1" x14ac:dyDescent="0.25">
      <c r="A127" s="20"/>
      <c r="B127" s="71" t="s">
        <v>71</v>
      </c>
      <c r="C127" s="72"/>
      <c r="D127" s="72"/>
      <c r="E127" s="72"/>
      <c r="F127" s="72"/>
      <c r="G127" s="73"/>
      <c r="H127" s="1" t="s">
        <v>8</v>
      </c>
      <c r="I127" s="19">
        <v>3</v>
      </c>
      <c r="J127" s="16"/>
      <c r="K127" s="17">
        <f t="shared" si="1"/>
        <v>0</v>
      </c>
    </row>
    <row r="128" spans="1:11" ht="16.5" customHeight="1" x14ac:dyDescent="0.25">
      <c r="A128" s="20"/>
      <c r="B128" s="71" t="s">
        <v>33</v>
      </c>
      <c r="C128" s="72"/>
      <c r="D128" s="72"/>
      <c r="E128" s="72"/>
      <c r="F128" s="72"/>
      <c r="G128" s="73"/>
      <c r="H128" s="1" t="s">
        <v>34</v>
      </c>
      <c r="I128" s="19">
        <v>2</v>
      </c>
      <c r="J128" s="16"/>
      <c r="K128" s="17">
        <f t="shared" si="1"/>
        <v>0</v>
      </c>
    </row>
    <row r="129" spans="1:245" ht="16.5" customHeight="1" x14ac:dyDescent="0.25">
      <c r="A129" s="10" t="s">
        <v>35</v>
      </c>
      <c r="B129" s="11"/>
      <c r="C129" s="11"/>
      <c r="D129" s="11"/>
      <c r="E129" s="11"/>
      <c r="F129" s="11"/>
      <c r="G129" s="11"/>
      <c r="H129" s="11"/>
      <c r="I129" s="11"/>
      <c r="J129" s="11"/>
      <c r="K129" s="12"/>
    </row>
    <row r="130" spans="1:245" ht="16.5" customHeight="1" x14ac:dyDescent="0.25">
      <c r="A130" s="24"/>
      <c r="B130" s="78" t="s">
        <v>72</v>
      </c>
      <c r="C130" s="78"/>
      <c r="D130" s="78"/>
      <c r="E130" s="78"/>
      <c r="F130" s="78"/>
      <c r="G130" s="78"/>
      <c r="H130" s="25" t="s">
        <v>8</v>
      </c>
      <c r="I130" s="25" t="s">
        <v>52</v>
      </c>
      <c r="J130" s="16"/>
      <c r="K130" s="17">
        <f>SUM(I130*J130)</f>
        <v>0</v>
      </c>
    </row>
    <row r="131" spans="1:245" ht="16.5" customHeight="1" x14ac:dyDescent="0.25">
      <c r="A131" s="24"/>
      <c r="B131" s="78"/>
      <c r="C131" s="78"/>
      <c r="D131" s="78"/>
      <c r="E131" s="78"/>
      <c r="F131" s="78"/>
      <c r="G131" s="78"/>
      <c r="H131" s="25"/>
      <c r="I131" s="25"/>
      <c r="J131" s="16"/>
      <c r="K131" s="17">
        <f t="shared" ref="K131:K144" si="2">SUM(I131*J131)</f>
        <v>0</v>
      </c>
    </row>
    <row r="132" spans="1:245" ht="16.5" customHeight="1" x14ac:dyDescent="0.25">
      <c r="A132" s="10" t="s">
        <v>38</v>
      </c>
      <c r="B132" s="11"/>
      <c r="C132" s="11"/>
      <c r="D132" s="11"/>
      <c r="E132" s="11"/>
      <c r="F132" s="11"/>
      <c r="G132" s="11"/>
      <c r="H132" s="11"/>
      <c r="I132" s="11"/>
      <c r="J132" s="11"/>
      <c r="K132" s="17"/>
    </row>
    <row r="133" spans="1:245" ht="16.5" customHeight="1" x14ac:dyDescent="0.25">
      <c r="A133" s="27"/>
      <c r="B133" s="79" t="s">
        <v>85</v>
      </c>
      <c r="C133" s="80"/>
      <c r="D133" s="80"/>
      <c r="E133" s="80"/>
      <c r="F133" s="80"/>
      <c r="G133" s="81"/>
      <c r="H133" s="14" t="s">
        <v>37</v>
      </c>
      <c r="I133" s="15">
        <v>1</v>
      </c>
      <c r="J133" s="16"/>
      <c r="K133" s="17">
        <f t="shared" si="2"/>
        <v>0</v>
      </c>
    </row>
    <row r="134" spans="1:245" ht="16.5" customHeight="1" x14ac:dyDescent="0.25">
      <c r="A134" s="20"/>
      <c r="B134" s="71" t="s">
        <v>40</v>
      </c>
      <c r="C134" s="72"/>
      <c r="D134" s="72"/>
      <c r="E134" s="72"/>
      <c r="F134" s="72"/>
      <c r="G134" s="73"/>
      <c r="H134" s="1" t="s">
        <v>37</v>
      </c>
      <c r="I134" s="19">
        <v>1</v>
      </c>
      <c r="J134" s="16"/>
      <c r="K134" s="17">
        <f t="shared" si="2"/>
        <v>0</v>
      </c>
    </row>
    <row r="135" spans="1:245" ht="16.5" customHeight="1" x14ac:dyDescent="0.25">
      <c r="A135" s="20"/>
      <c r="B135" s="71" t="s">
        <v>41</v>
      </c>
      <c r="C135" s="72"/>
      <c r="D135" s="72"/>
      <c r="E135" s="72"/>
      <c r="F135" s="72"/>
      <c r="G135" s="73"/>
      <c r="H135" s="1" t="s">
        <v>37</v>
      </c>
      <c r="I135" s="19">
        <v>1</v>
      </c>
      <c r="J135" s="16"/>
      <c r="K135" s="17">
        <f t="shared" si="2"/>
        <v>0</v>
      </c>
    </row>
    <row r="136" spans="1:245" ht="16.5" customHeight="1" x14ac:dyDescent="0.25">
      <c r="A136" s="20"/>
      <c r="B136" s="71" t="s">
        <v>42</v>
      </c>
      <c r="C136" s="72"/>
      <c r="D136" s="72"/>
      <c r="E136" s="72"/>
      <c r="F136" s="72"/>
      <c r="G136" s="73"/>
      <c r="H136" s="1" t="s">
        <v>37</v>
      </c>
      <c r="I136" s="19">
        <v>1</v>
      </c>
      <c r="J136" s="16"/>
      <c r="K136" s="17">
        <f t="shared" si="2"/>
        <v>0</v>
      </c>
    </row>
    <row r="137" spans="1:245" ht="16.5" customHeight="1" x14ac:dyDescent="0.25">
      <c r="A137" s="20"/>
      <c r="B137" s="71" t="s">
        <v>43</v>
      </c>
      <c r="C137" s="72"/>
      <c r="D137" s="72"/>
      <c r="E137" s="72"/>
      <c r="F137" s="72"/>
      <c r="G137" s="73"/>
      <c r="H137" s="1" t="s">
        <v>37</v>
      </c>
      <c r="I137" s="19">
        <v>1</v>
      </c>
      <c r="J137" s="16"/>
      <c r="K137" s="17">
        <f t="shared" si="2"/>
        <v>0</v>
      </c>
    </row>
    <row r="138" spans="1:245" ht="16.5" customHeight="1" x14ac:dyDescent="0.25">
      <c r="A138" s="20"/>
      <c r="B138" s="71" t="s">
        <v>44</v>
      </c>
      <c r="C138" s="72"/>
      <c r="D138" s="72"/>
      <c r="E138" s="72"/>
      <c r="F138" s="72"/>
      <c r="G138" s="73"/>
      <c r="H138" s="1" t="s">
        <v>37</v>
      </c>
      <c r="I138" s="19">
        <v>1</v>
      </c>
      <c r="J138" s="26"/>
      <c r="K138" s="17">
        <f t="shared" si="2"/>
        <v>0</v>
      </c>
    </row>
    <row r="139" spans="1:245" ht="16.5" customHeight="1" x14ac:dyDescent="0.25">
      <c r="A139" s="20"/>
      <c r="B139" s="28"/>
      <c r="C139" s="29"/>
      <c r="D139" s="29"/>
      <c r="E139" s="29"/>
      <c r="F139" s="29"/>
      <c r="G139" s="30"/>
      <c r="H139" s="1"/>
      <c r="I139" s="19"/>
      <c r="J139" s="31"/>
      <c r="K139" s="17"/>
    </row>
    <row r="140" spans="1:245" s="35" customFormat="1" ht="16.5" customHeight="1" x14ac:dyDescent="0.25">
      <c r="A140" s="20"/>
      <c r="B140" s="71" t="s">
        <v>53</v>
      </c>
      <c r="C140" s="72"/>
      <c r="D140" s="72"/>
      <c r="E140" s="72"/>
      <c r="F140" s="72"/>
      <c r="G140" s="73"/>
      <c r="H140" s="1" t="s">
        <v>37</v>
      </c>
      <c r="I140" s="32">
        <v>1</v>
      </c>
      <c r="J140" s="51"/>
      <c r="K140" s="17">
        <f t="shared" si="2"/>
        <v>0</v>
      </c>
      <c r="L140" s="33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4"/>
      <c r="BX140" s="34"/>
      <c r="BY140" s="34"/>
      <c r="BZ140" s="34"/>
      <c r="CA140" s="34"/>
      <c r="CB140" s="34"/>
      <c r="CC140" s="34"/>
      <c r="CD140" s="34"/>
      <c r="CE140" s="34"/>
      <c r="CF140" s="34"/>
      <c r="CG140" s="34"/>
      <c r="CH140" s="34"/>
      <c r="CI140" s="34"/>
      <c r="CJ140" s="34"/>
      <c r="CK140" s="34"/>
      <c r="CL140" s="34"/>
      <c r="CM140" s="34"/>
      <c r="CN140" s="34"/>
      <c r="CO140" s="34"/>
      <c r="CP140" s="34"/>
      <c r="CQ140" s="34"/>
      <c r="CR140" s="34"/>
      <c r="CS140" s="34"/>
      <c r="CT140" s="34"/>
      <c r="CU140" s="34"/>
      <c r="CV140" s="34"/>
      <c r="CW140" s="34"/>
      <c r="CX140" s="34"/>
      <c r="CY140" s="34"/>
      <c r="CZ140" s="34"/>
      <c r="DA140" s="34"/>
      <c r="DB140" s="34"/>
      <c r="DC140" s="34"/>
      <c r="DD140" s="34"/>
      <c r="DE140" s="34"/>
      <c r="DF140" s="34"/>
      <c r="DG140" s="34"/>
      <c r="DH140" s="34"/>
      <c r="DI140" s="34"/>
      <c r="DJ140" s="34"/>
      <c r="DK140" s="34"/>
      <c r="DL140" s="34"/>
      <c r="DM140" s="34"/>
      <c r="DN140" s="34"/>
      <c r="DO140" s="34"/>
      <c r="DP140" s="34"/>
      <c r="DQ140" s="34"/>
      <c r="DR140" s="34"/>
      <c r="DS140" s="34"/>
      <c r="DT140" s="34"/>
      <c r="DU140" s="34"/>
      <c r="DV140" s="34"/>
      <c r="DW140" s="34"/>
      <c r="DX140" s="34"/>
      <c r="DY140" s="34"/>
      <c r="DZ140" s="34"/>
      <c r="EA140" s="34"/>
      <c r="EB140" s="34"/>
      <c r="EC140" s="34"/>
      <c r="ED140" s="34"/>
      <c r="EE140" s="34"/>
      <c r="EF140" s="34"/>
      <c r="EG140" s="34"/>
      <c r="EH140" s="34"/>
      <c r="EI140" s="34"/>
      <c r="EJ140" s="34"/>
      <c r="EK140" s="34"/>
      <c r="EL140" s="34"/>
      <c r="EM140" s="34"/>
      <c r="EN140" s="34"/>
      <c r="EO140" s="34"/>
      <c r="EP140" s="34"/>
      <c r="EQ140" s="34"/>
      <c r="ER140" s="34"/>
      <c r="ES140" s="34"/>
      <c r="ET140" s="34"/>
      <c r="EU140" s="34"/>
      <c r="EV140" s="34"/>
      <c r="EW140" s="34"/>
      <c r="EX140" s="34"/>
      <c r="EY140" s="34"/>
      <c r="EZ140" s="34"/>
      <c r="FA140" s="34"/>
      <c r="FB140" s="34"/>
      <c r="FC140" s="34"/>
      <c r="FD140" s="34"/>
      <c r="FE140" s="34"/>
      <c r="FF140" s="34"/>
      <c r="FG140" s="34"/>
      <c r="FH140" s="34"/>
      <c r="FI140" s="34"/>
      <c r="FJ140" s="34"/>
      <c r="FK140" s="34"/>
      <c r="FL140" s="34"/>
      <c r="FM140" s="34"/>
      <c r="FN140" s="34"/>
      <c r="FO140" s="34"/>
      <c r="FP140" s="34"/>
      <c r="FQ140" s="34"/>
      <c r="FR140" s="34"/>
      <c r="FS140" s="34"/>
      <c r="FT140" s="34"/>
      <c r="FU140" s="34"/>
      <c r="FV140" s="34"/>
      <c r="FW140" s="34"/>
      <c r="FX140" s="34"/>
      <c r="FY140" s="34"/>
      <c r="FZ140" s="34"/>
      <c r="GA140" s="34"/>
      <c r="GB140" s="34"/>
      <c r="GC140" s="34"/>
      <c r="GD140" s="34"/>
      <c r="GE140" s="34"/>
      <c r="GF140" s="34"/>
      <c r="GG140" s="34"/>
      <c r="GH140" s="34"/>
      <c r="GI140" s="34"/>
      <c r="GJ140" s="34"/>
      <c r="GK140" s="34"/>
      <c r="GL140" s="34"/>
      <c r="GM140" s="34"/>
      <c r="GN140" s="34"/>
      <c r="GO140" s="34"/>
      <c r="GP140" s="34"/>
      <c r="GQ140" s="34"/>
      <c r="GR140" s="34"/>
      <c r="GS140" s="34"/>
      <c r="GT140" s="34"/>
      <c r="GU140" s="34"/>
      <c r="GV140" s="34"/>
      <c r="GW140" s="34"/>
      <c r="GX140" s="34"/>
      <c r="GY140" s="34"/>
      <c r="GZ140" s="34"/>
      <c r="HA140" s="34"/>
      <c r="HB140" s="34"/>
      <c r="HC140" s="34"/>
      <c r="HD140" s="34"/>
      <c r="HE140" s="34"/>
      <c r="HF140" s="34"/>
      <c r="HG140" s="34"/>
      <c r="HH140" s="34"/>
      <c r="HI140" s="34"/>
      <c r="HJ140" s="34"/>
      <c r="HK140" s="34"/>
      <c r="HL140" s="34"/>
      <c r="HM140" s="34"/>
      <c r="HN140" s="34"/>
      <c r="HO140" s="34"/>
      <c r="HP140" s="34"/>
      <c r="HQ140" s="34"/>
      <c r="HR140" s="34"/>
      <c r="HS140" s="34"/>
      <c r="HT140" s="34"/>
      <c r="HU140" s="34"/>
      <c r="HV140" s="34"/>
      <c r="HW140" s="34"/>
      <c r="HX140" s="34"/>
      <c r="HY140" s="34"/>
      <c r="HZ140" s="34"/>
      <c r="IA140" s="34"/>
      <c r="IB140" s="34"/>
      <c r="IC140" s="34"/>
      <c r="ID140" s="34"/>
      <c r="IE140" s="34"/>
      <c r="IF140" s="34"/>
      <c r="IG140" s="34"/>
      <c r="IH140" s="34"/>
      <c r="II140" s="34"/>
      <c r="IJ140" s="34"/>
      <c r="IK140" s="34"/>
    </row>
    <row r="141" spans="1:245" s="35" customFormat="1" ht="16.5" customHeight="1" x14ac:dyDescent="0.25">
      <c r="A141" s="20"/>
      <c r="B141" s="71" t="s">
        <v>54</v>
      </c>
      <c r="C141" s="72"/>
      <c r="D141" s="72"/>
      <c r="E141" s="72"/>
      <c r="F141" s="72"/>
      <c r="G141" s="73"/>
      <c r="H141" s="1" t="s">
        <v>37</v>
      </c>
      <c r="I141" s="32">
        <v>1</v>
      </c>
      <c r="J141" s="51"/>
      <c r="K141" s="17">
        <f t="shared" si="2"/>
        <v>0</v>
      </c>
      <c r="L141" s="33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4"/>
      <c r="BT141" s="34"/>
      <c r="BU141" s="34"/>
      <c r="BV141" s="34"/>
      <c r="BW141" s="34"/>
      <c r="BX141" s="34"/>
      <c r="BY141" s="34"/>
      <c r="BZ141" s="34"/>
      <c r="CA141" s="34"/>
      <c r="CB141" s="34"/>
      <c r="CC141" s="34"/>
      <c r="CD141" s="34"/>
      <c r="CE141" s="34"/>
      <c r="CF141" s="34"/>
      <c r="CG141" s="34"/>
      <c r="CH141" s="34"/>
      <c r="CI141" s="34"/>
      <c r="CJ141" s="34"/>
      <c r="CK141" s="34"/>
      <c r="CL141" s="34"/>
      <c r="CM141" s="34"/>
      <c r="CN141" s="34"/>
      <c r="CO141" s="34"/>
      <c r="CP141" s="34"/>
      <c r="CQ141" s="34"/>
      <c r="CR141" s="34"/>
      <c r="CS141" s="34"/>
      <c r="CT141" s="34"/>
      <c r="CU141" s="34"/>
      <c r="CV141" s="34"/>
      <c r="CW141" s="34"/>
      <c r="CX141" s="34"/>
      <c r="CY141" s="34"/>
      <c r="CZ141" s="34"/>
      <c r="DA141" s="34"/>
      <c r="DB141" s="34"/>
      <c r="DC141" s="34"/>
      <c r="DD141" s="34"/>
      <c r="DE141" s="34"/>
      <c r="DF141" s="34"/>
      <c r="DG141" s="34"/>
      <c r="DH141" s="34"/>
      <c r="DI141" s="34"/>
      <c r="DJ141" s="34"/>
      <c r="DK141" s="34"/>
      <c r="DL141" s="34"/>
      <c r="DM141" s="34"/>
      <c r="DN141" s="34"/>
      <c r="DO141" s="34"/>
      <c r="DP141" s="34"/>
      <c r="DQ141" s="34"/>
      <c r="DR141" s="34"/>
      <c r="DS141" s="34"/>
      <c r="DT141" s="34"/>
      <c r="DU141" s="34"/>
      <c r="DV141" s="34"/>
      <c r="DW141" s="34"/>
      <c r="DX141" s="34"/>
      <c r="DY141" s="34"/>
      <c r="DZ141" s="34"/>
      <c r="EA141" s="34"/>
      <c r="EB141" s="34"/>
      <c r="EC141" s="34"/>
      <c r="ED141" s="34"/>
      <c r="EE141" s="34"/>
      <c r="EF141" s="34"/>
      <c r="EG141" s="34"/>
      <c r="EH141" s="34"/>
      <c r="EI141" s="34"/>
      <c r="EJ141" s="34"/>
      <c r="EK141" s="34"/>
      <c r="EL141" s="34"/>
      <c r="EM141" s="34"/>
      <c r="EN141" s="34"/>
      <c r="EO141" s="34"/>
      <c r="EP141" s="34"/>
      <c r="EQ141" s="34"/>
      <c r="ER141" s="34"/>
      <c r="ES141" s="34"/>
      <c r="ET141" s="34"/>
      <c r="EU141" s="34"/>
      <c r="EV141" s="34"/>
      <c r="EW141" s="34"/>
      <c r="EX141" s="34"/>
      <c r="EY141" s="34"/>
      <c r="EZ141" s="34"/>
      <c r="FA141" s="34"/>
      <c r="FB141" s="34"/>
      <c r="FC141" s="34"/>
      <c r="FD141" s="34"/>
      <c r="FE141" s="34"/>
      <c r="FF141" s="34"/>
      <c r="FG141" s="34"/>
      <c r="FH141" s="34"/>
      <c r="FI141" s="34"/>
      <c r="FJ141" s="34"/>
      <c r="FK141" s="34"/>
      <c r="FL141" s="34"/>
      <c r="FM141" s="34"/>
      <c r="FN141" s="34"/>
      <c r="FO141" s="34"/>
      <c r="FP141" s="34"/>
      <c r="FQ141" s="34"/>
      <c r="FR141" s="34"/>
      <c r="FS141" s="34"/>
      <c r="FT141" s="34"/>
      <c r="FU141" s="34"/>
      <c r="FV141" s="34"/>
      <c r="FW141" s="34"/>
      <c r="FX141" s="34"/>
      <c r="FY141" s="34"/>
      <c r="FZ141" s="34"/>
      <c r="GA141" s="34"/>
      <c r="GB141" s="34"/>
      <c r="GC141" s="34"/>
      <c r="GD141" s="34"/>
      <c r="GE141" s="34"/>
      <c r="GF141" s="34"/>
      <c r="GG141" s="34"/>
      <c r="GH141" s="34"/>
      <c r="GI141" s="34"/>
      <c r="GJ141" s="34"/>
      <c r="GK141" s="34"/>
      <c r="GL141" s="34"/>
      <c r="GM141" s="34"/>
      <c r="GN141" s="34"/>
      <c r="GO141" s="34"/>
      <c r="GP141" s="34"/>
      <c r="GQ141" s="34"/>
      <c r="GR141" s="34"/>
      <c r="GS141" s="34"/>
      <c r="GT141" s="34"/>
      <c r="GU141" s="34"/>
      <c r="GV141" s="34"/>
      <c r="GW141" s="34"/>
      <c r="GX141" s="34"/>
      <c r="GY141" s="34"/>
      <c r="GZ141" s="34"/>
      <c r="HA141" s="34"/>
      <c r="HB141" s="34"/>
      <c r="HC141" s="34"/>
      <c r="HD141" s="34"/>
      <c r="HE141" s="34"/>
      <c r="HF141" s="34"/>
      <c r="HG141" s="34"/>
      <c r="HH141" s="34"/>
      <c r="HI141" s="34"/>
      <c r="HJ141" s="34"/>
      <c r="HK141" s="34"/>
      <c r="HL141" s="34"/>
      <c r="HM141" s="34"/>
      <c r="HN141" s="34"/>
      <c r="HO141" s="34"/>
      <c r="HP141" s="34"/>
      <c r="HQ141" s="34"/>
      <c r="HR141" s="34"/>
      <c r="HS141" s="34"/>
      <c r="HT141" s="34"/>
      <c r="HU141" s="34"/>
      <c r="HV141" s="34"/>
      <c r="HW141" s="34"/>
      <c r="HX141" s="34"/>
      <c r="HY141" s="34"/>
      <c r="HZ141" s="34"/>
      <c r="IA141" s="34"/>
      <c r="IB141" s="34"/>
      <c r="IC141" s="34"/>
      <c r="ID141" s="34"/>
      <c r="IE141" s="34"/>
      <c r="IF141" s="34"/>
      <c r="IG141" s="34"/>
      <c r="IH141" s="34"/>
      <c r="II141" s="34"/>
      <c r="IJ141" s="34"/>
      <c r="IK141" s="34"/>
    </row>
    <row r="142" spans="1:245" s="35" customFormat="1" ht="16.5" customHeight="1" x14ac:dyDescent="0.25">
      <c r="A142" s="20"/>
      <c r="B142" s="71" t="s">
        <v>55</v>
      </c>
      <c r="C142" s="72"/>
      <c r="D142" s="72"/>
      <c r="E142" s="72"/>
      <c r="F142" s="72"/>
      <c r="G142" s="73"/>
      <c r="H142" s="1" t="s">
        <v>27</v>
      </c>
      <c r="I142" s="32">
        <v>72</v>
      </c>
      <c r="J142" s="51"/>
      <c r="K142" s="17">
        <f t="shared" si="2"/>
        <v>0</v>
      </c>
      <c r="L142" s="33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  <c r="CT142" s="34"/>
      <c r="CU142" s="34"/>
      <c r="CV142" s="34"/>
      <c r="CW142" s="34"/>
      <c r="CX142" s="34"/>
      <c r="CY142" s="34"/>
      <c r="CZ142" s="34"/>
      <c r="DA142" s="34"/>
      <c r="DB142" s="34"/>
      <c r="DC142" s="34"/>
      <c r="DD142" s="34"/>
      <c r="DE142" s="34"/>
      <c r="DF142" s="34"/>
      <c r="DG142" s="34"/>
      <c r="DH142" s="34"/>
      <c r="DI142" s="34"/>
      <c r="DJ142" s="34"/>
      <c r="DK142" s="34"/>
      <c r="DL142" s="34"/>
      <c r="DM142" s="34"/>
      <c r="DN142" s="34"/>
      <c r="DO142" s="34"/>
      <c r="DP142" s="34"/>
      <c r="DQ142" s="34"/>
      <c r="DR142" s="34"/>
      <c r="DS142" s="34"/>
      <c r="DT142" s="34"/>
      <c r="DU142" s="34"/>
      <c r="DV142" s="34"/>
      <c r="DW142" s="34"/>
      <c r="DX142" s="34"/>
      <c r="DY142" s="34"/>
      <c r="DZ142" s="34"/>
      <c r="EA142" s="34"/>
      <c r="EB142" s="34"/>
      <c r="EC142" s="34"/>
      <c r="ED142" s="34"/>
      <c r="EE142" s="34"/>
      <c r="EF142" s="34"/>
      <c r="EG142" s="34"/>
      <c r="EH142" s="34"/>
      <c r="EI142" s="34"/>
      <c r="EJ142" s="34"/>
      <c r="EK142" s="34"/>
      <c r="EL142" s="34"/>
      <c r="EM142" s="34"/>
      <c r="EN142" s="34"/>
      <c r="EO142" s="34"/>
      <c r="EP142" s="34"/>
      <c r="EQ142" s="34"/>
      <c r="ER142" s="34"/>
      <c r="ES142" s="34"/>
      <c r="ET142" s="34"/>
      <c r="EU142" s="34"/>
      <c r="EV142" s="34"/>
      <c r="EW142" s="34"/>
      <c r="EX142" s="34"/>
      <c r="EY142" s="34"/>
      <c r="EZ142" s="34"/>
      <c r="FA142" s="34"/>
      <c r="FB142" s="34"/>
      <c r="FC142" s="34"/>
      <c r="FD142" s="34"/>
      <c r="FE142" s="34"/>
      <c r="FF142" s="34"/>
      <c r="FG142" s="34"/>
      <c r="FH142" s="34"/>
      <c r="FI142" s="34"/>
      <c r="FJ142" s="34"/>
      <c r="FK142" s="34"/>
      <c r="FL142" s="34"/>
      <c r="FM142" s="34"/>
      <c r="FN142" s="34"/>
      <c r="FO142" s="34"/>
      <c r="FP142" s="34"/>
      <c r="FQ142" s="34"/>
      <c r="FR142" s="34"/>
      <c r="FS142" s="34"/>
      <c r="FT142" s="34"/>
      <c r="FU142" s="34"/>
      <c r="FV142" s="34"/>
      <c r="FW142" s="34"/>
      <c r="FX142" s="34"/>
      <c r="FY142" s="34"/>
      <c r="FZ142" s="34"/>
      <c r="GA142" s="34"/>
      <c r="GB142" s="34"/>
      <c r="GC142" s="34"/>
      <c r="GD142" s="34"/>
      <c r="GE142" s="34"/>
      <c r="GF142" s="34"/>
      <c r="GG142" s="34"/>
      <c r="GH142" s="34"/>
      <c r="GI142" s="34"/>
      <c r="GJ142" s="34"/>
      <c r="GK142" s="34"/>
      <c r="GL142" s="34"/>
      <c r="GM142" s="34"/>
      <c r="GN142" s="34"/>
      <c r="GO142" s="34"/>
      <c r="GP142" s="34"/>
      <c r="GQ142" s="34"/>
      <c r="GR142" s="34"/>
      <c r="GS142" s="34"/>
      <c r="GT142" s="34"/>
      <c r="GU142" s="34"/>
      <c r="GV142" s="34"/>
      <c r="GW142" s="34"/>
      <c r="GX142" s="34"/>
      <c r="GY142" s="34"/>
      <c r="GZ142" s="34"/>
      <c r="HA142" s="34"/>
      <c r="HB142" s="34"/>
      <c r="HC142" s="34"/>
      <c r="HD142" s="34"/>
      <c r="HE142" s="34"/>
      <c r="HF142" s="34"/>
      <c r="HG142" s="34"/>
      <c r="HH142" s="34"/>
      <c r="HI142" s="34"/>
      <c r="HJ142" s="34"/>
      <c r="HK142" s="34"/>
      <c r="HL142" s="34"/>
      <c r="HM142" s="34"/>
      <c r="HN142" s="34"/>
      <c r="HO142" s="34"/>
      <c r="HP142" s="34"/>
      <c r="HQ142" s="34"/>
      <c r="HR142" s="34"/>
      <c r="HS142" s="34"/>
      <c r="HT142" s="34"/>
      <c r="HU142" s="34"/>
      <c r="HV142" s="34"/>
      <c r="HW142" s="34"/>
      <c r="HX142" s="34"/>
      <c r="HY142" s="34"/>
      <c r="HZ142" s="34"/>
      <c r="IA142" s="34"/>
      <c r="IB142" s="34"/>
      <c r="IC142" s="34"/>
      <c r="ID142" s="34"/>
      <c r="IE142" s="34"/>
      <c r="IF142" s="34"/>
      <c r="IG142" s="34"/>
      <c r="IH142" s="34"/>
      <c r="II142" s="34"/>
      <c r="IJ142" s="34"/>
      <c r="IK142" s="34"/>
    </row>
    <row r="143" spans="1:245" s="35" customFormat="1" ht="16.5" customHeight="1" x14ac:dyDescent="0.25">
      <c r="A143" s="20"/>
      <c r="B143" s="71" t="s">
        <v>56</v>
      </c>
      <c r="C143" s="72"/>
      <c r="D143" s="72"/>
      <c r="E143" s="72"/>
      <c r="F143" s="72"/>
      <c r="G143" s="73"/>
      <c r="H143" s="1" t="s">
        <v>37</v>
      </c>
      <c r="I143" s="32">
        <v>1</v>
      </c>
      <c r="J143" s="51"/>
      <c r="K143" s="17">
        <f t="shared" si="2"/>
        <v>0</v>
      </c>
      <c r="L143" s="33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  <c r="CS143" s="34"/>
      <c r="CT143" s="34"/>
      <c r="CU143" s="34"/>
      <c r="CV143" s="34"/>
      <c r="CW143" s="34"/>
      <c r="CX143" s="34"/>
      <c r="CY143" s="34"/>
      <c r="CZ143" s="34"/>
      <c r="DA143" s="34"/>
      <c r="DB143" s="34"/>
      <c r="DC143" s="34"/>
      <c r="DD143" s="34"/>
      <c r="DE143" s="34"/>
      <c r="DF143" s="34"/>
      <c r="DG143" s="34"/>
      <c r="DH143" s="34"/>
      <c r="DI143" s="34"/>
      <c r="DJ143" s="34"/>
      <c r="DK143" s="34"/>
      <c r="DL143" s="34"/>
      <c r="DM143" s="34"/>
      <c r="DN143" s="34"/>
      <c r="DO143" s="34"/>
      <c r="DP143" s="34"/>
      <c r="DQ143" s="34"/>
      <c r="DR143" s="34"/>
      <c r="DS143" s="34"/>
      <c r="DT143" s="34"/>
      <c r="DU143" s="34"/>
      <c r="DV143" s="34"/>
      <c r="DW143" s="34"/>
      <c r="DX143" s="34"/>
      <c r="DY143" s="34"/>
      <c r="DZ143" s="34"/>
      <c r="EA143" s="34"/>
      <c r="EB143" s="34"/>
      <c r="EC143" s="34"/>
      <c r="ED143" s="34"/>
      <c r="EE143" s="34"/>
      <c r="EF143" s="34"/>
      <c r="EG143" s="34"/>
      <c r="EH143" s="34"/>
      <c r="EI143" s="34"/>
      <c r="EJ143" s="34"/>
      <c r="EK143" s="34"/>
      <c r="EL143" s="34"/>
      <c r="EM143" s="34"/>
      <c r="EN143" s="34"/>
      <c r="EO143" s="34"/>
      <c r="EP143" s="34"/>
      <c r="EQ143" s="34"/>
      <c r="ER143" s="34"/>
      <c r="ES143" s="34"/>
      <c r="ET143" s="34"/>
      <c r="EU143" s="34"/>
      <c r="EV143" s="34"/>
      <c r="EW143" s="34"/>
      <c r="EX143" s="34"/>
      <c r="EY143" s="34"/>
      <c r="EZ143" s="34"/>
      <c r="FA143" s="34"/>
      <c r="FB143" s="34"/>
      <c r="FC143" s="34"/>
      <c r="FD143" s="34"/>
      <c r="FE143" s="34"/>
      <c r="FF143" s="34"/>
      <c r="FG143" s="34"/>
      <c r="FH143" s="34"/>
      <c r="FI143" s="34"/>
      <c r="FJ143" s="34"/>
      <c r="FK143" s="34"/>
      <c r="FL143" s="34"/>
      <c r="FM143" s="34"/>
      <c r="FN143" s="34"/>
      <c r="FO143" s="34"/>
      <c r="FP143" s="34"/>
      <c r="FQ143" s="34"/>
      <c r="FR143" s="34"/>
      <c r="FS143" s="34"/>
      <c r="FT143" s="34"/>
      <c r="FU143" s="34"/>
      <c r="FV143" s="34"/>
      <c r="FW143" s="34"/>
      <c r="FX143" s="34"/>
      <c r="FY143" s="34"/>
      <c r="FZ143" s="34"/>
      <c r="GA143" s="34"/>
      <c r="GB143" s="34"/>
      <c r="GC143" s="34"/>
      <c r="GD143" s="34"/>
      <c r="GE143" s="34"/>
      <c r="GF143" s="34"/>
      <c r="GG143" s="34"/>
      <c r="GH143" s="34"/>
      <c r="GI143" s="34"/>
      <c r="GJ143" s="34"/>
      <c r="GK143" s="34"/>
      <c r="GL143" s="34"/>
      <c r="GM143" s="34"/>
      <c r="GN143" s="34"/>
      <c r="GO143" s="34"/>
      <c r="GP143" s="34"/>
      <c r="GQ143" s="34"/>
      <c r="GR143" s="34"/>
      <c r="GS143" s="34"/>
      <c r="GT143" s="34"/>
      <c r="GU143" s="34"/>
      <c r="GV143" s="34"/>
      <c r="GW143" s="34"/>
      <c r="GX143" s="34"/>
      <c r="GY143" s="34"/>
      <c r="GZ143" s="34"/>
      <c r="HA143" s="34"/>
      <c r="HB143" s="34"/>
      <c r="HC143" s="34"/>
      <c r="HD143" s="34"/>
      <c r="HE143" s="34"/>
      <c r="HF143" s="34"/>
      <c r="HG143" s="34"/>
      <c r="HH143" s="34"/>
      <c r="HI143" s="34"/>
      <c r="HJ143" s="34"/>
      <c r="HK143" s="34"/>
      <c r="HL143" s="34"/>
      <c r="HM143" s="34"/>
      <c r="HN143" s="34"/>
      <c r="HO143" s="34"/>
      <c r="HP143" s="34"/>
      <c r="HQ143" s="34"/>
      <c r="HR143" s="34"/>
      <c r="HS143" s="34"/>
      <c r="HT143" s="34"/>
      <c r="HU143" s="34"/>
      <c r="HV143" s="34"/>
      <c r="HW143" s="34"/>
      <c r="HX143" s="34"/>
      <c r="HY143" s="34"/>
      <c r="HZ143" s="34"/>
      <c r="IA143" s="34"/>
      <c r="IB143" s="34"/>
      <c r="IC143" s="34"/>
      <c r="ID143" s="34"/>
      <c r="IE143" s="34"/>
      <c r="IF143" s="34"/>
      <c r="IG143" s="34"/>
      <c r="IH143" s="34"/>
      <c r="II143" s="34"/>
      <c r="IJ143" s="34"/>
      <c r="IK143" s="34"/>
    </row>
    <row r="144" spans="1:245" s="35" customFormat="1" ht="16.5" customHeight="1" thickBot="1" x14ac:dyDescent="0.3">
      <c r="A144" s="36"/>
      <c r="B144" s="74" t="s">
        <v>57</v>
      </c>
      <c r="C144" s="75"/>
      <c r="D144" s="75"/>
      <c r="E144" s="75"/>
      <c r="F144" s="75"/>
      <c r="G144" s="76"/>
      <c r="H144" s="37" t="s">
        <v>37</v>
      </c>
      <c r="I144" s="38">
        <v>1</v>
      </c>
      <c r="J144" s="52"/>
      <c r="K144" s="68">
        <f t="shared" si="2"/>
        <v>0</v>
      </c>
      <c r="L144" s="33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34"/>
      <c r="CK144" s="34"/>
      <c r="CL144" s="34"/>
      <c r="CM144" s="34"/>
      <c r="CN144" s="34"/>
      <c r="CO144" s="34"/>
      <c r="CP144" s="34"/>
      <c r="CQ144" s="34"/>
      <c r="CR144" s="34"/>
      <c r="CS144" s="34"/>
      <c r="CT144" s="34"/>
      <c r="CU144" s="34"/>
      <c r="CV144" s="34"/>
      <c r="CW144" s="34"/>
      <c r="CX144" s="34"/>
      <c r="CY144" s="34"/>
      <c r="CZ144" s="34"/>
      <c r="DA144" s="34"/>
      <c r="DB144" s="34"/>
      <c r="DC144" s="34"/>
      <c r="DD144" s="34"/>
      <c r="DE144" s="34"/>
      <c r="DF144" s="34"/>
      <c r="DG144" s="34"/>
      <c r="DH144" s="34"/>
      <c r="DI144" s="34"/>
      <c r="DJ144" s="34"/>
      <c r="DK144" s="34"/>
      <c r="DL144" s="34"/>
      <c r="DM144" s="34"/>
      <c r="DN144" s="34"/>
      <c r="DO144" s="34"/>
      <c r="DP144" s="34"/>
      <c r="DQ144" s="34"/>
      <c r="DR144" s="34"/>
      <c r="DS144" s="34"/>
      <c r="DT144" s="34"/>
      <c r="DU144" s="34"/>
      <c r="DV144" s="34"/>
      <c r="DW144" s="34"/>
      <c r="DX144" s="34"/>
      <c r="DY144" s="34"/>
      <c r="DZ144" s="34"/>
      <c r="EA144" s="34"/>
      <c r="EB144" s="34"/>
      <c r="EC144" s="34"/>
      <c r="ED144" s="34"/>
      <c r="EE144" s="34"/>
      <c r="EF144" s="34"/>
      <c r="EG144" s="34"/>
      <c r="EH144" s="34"/>
      <c r="EI144" s="34"/>
      <c r="EJ144" s="34"/>
      <c r="EK144" s="34"/>
      <c r="EL144" s="34"/>
      <c r="EM144" s="34"/>
      <c r="EN144" s="34"/>
      <c r="EO144" s="34"/>
      <c r="EP144" s="34"/>
      <c r="EQ144" s="34"/>
      <c r="ER144" s="34"/>
      <c r="ES144" s="34"/>
      <c r="ET144" s="34"/>
      <c r="EU144" s="34"/>
      <c r="EV144" s="34"/>
      <c r="EW144" s="34"/>
      <c r="EX144" s="34"/>
      <c r="EY144" s="34"/>
      <c r="EZ144" s="34"/>
      <c r="FA144" s="34"/>
      <c r="FB144" s="34"/>
      <c r="FC144" s="34"/>
      <c r="FD144" s="34"/>
      <c r="FE144" s="34"/>
      <c r="FF144" s="34"/>
      <c r="FG144" s="34"/>
      <c r="FH144" s="34"/>
      <c r="FI144" s="34"/>
      <c r="FJ144" s="34"/>
      <c r="FK144" s="34"/>
      <c r="FL144" s="34"/>
      <c r="FM144" s="34"/>
      <c r="FN144" s="34"/>
      <c r="FO144" s="34"/>
      <c r="FP144" s="34"/>
      <c r="FQ144" s="34"/>
      <c r="FR144" s="34"/>
      <c r="FS144" s="34"/>
      <c r="FT144" s="34"/>
      <c r="FU144" s="34"/>
      <c r="FV144" s="34"/>
      <c r="FW144" s="34"/>
      <c r="FX144" s="34"/>
      <c r="FY144" s="34"/>
      <c r="FZ144" s="34"/>
      <c r="GA144" s="34"/>
      <c r="GB144" s="34"/>
      <c r="GC144" s="34"/>
      <c r="GD144" s="34"/>
      <c r="GE144" s="34"/>
      <c r="GF144" s="34"/>
      <c r="GG144" s="34"/>
      <c r="GH144" s="34"/>
      <c r="GI144" s="34"/>
      <c r="GJ144" s="34"/>
      <c r="GK144" s="34"/>
      <c r="GL144" s="34"/>
      <c r="GM144" s="34"/>
      <c r="GN144" s="34"/>
      <c r="GO144" s="34"/>
      <c r="GP144" s="34"/>
      <c r="GQ144" s="34"/>
      <c r="GR144" s="34"/>
      <c r="GS144" s="34"/>
      <c r="GT144" s="34"/>
      <c r="GU144" s="34"/>
      <c r="GV144" s="34"/>
      <c r="GW144" s="34"/>
      <c r="GX144" s="34"/>
      <c r="GY144" s="34"/>
      <c r="GZ144" s="34"/>
      <c r="HA144" s="34"/>
      <c r="HB144" s="34"/>
      <c r="HC144" s="34"/>
      <c r="HD144" s="34"/>
      <c r="HE144" s="34"/>
      <c r="HF144" s="34"/>
      <c r="HG144" s="34"/>
      <c r="HH144" s="34"/>
      <c r="HI144" s="34"/>
      <c r="HJ144" s="34"/>
      <c r="HK144" s="34"/>
      <c r="HL144" s="34"/>
      <c r="HM144" s="34"/>
      <c r="HN144" s="34"/>
      <c r="HO144" s="34"/>
      <c r="HP144" s="34"/>
      <c r="HQ144" s="34"/>
      <c r="HR144" s="34"/>
      <c r="HS144" s="34"/>
      <c r="HT144" s="34"/>
      <c r="HU144" s="34"/>
      <c r="HV144" s="34"/>
      <c r="HW144" s="34"/>
      <c r="HX144" s="34"/>
      <c r="HY144" s="34"/>
      <c r="HZ144" s="34"/>
      <c r="IA144" s="34"/>
      <c r="IB144" s="34"/>
      <c r="IC144" s="34"/>
      <c r="ID144" s="34"/>
      <c r="IE144" s="34"/>
      <c r="IF144" s="34"/>
      <c r="IG144" s="34"/>
      <c r="IH144" s="34"/>
      <c r="II144" s="34"/>
      <c r="IJ144" s="34"/>
      <c r="IK144" s="34"/>
    </row>
    <row r="145" spans="1:245" ht="16.5" customHeight="1" x14ac:dyDescent="0.25">
      <c r="A145" s="39"/>
      <c r="B145" s="40"/>
      <c r="C145" s="40"/>
      <c r="D145" s="40"/>
      <c r="E145" s="40"/>
      <c r="F145" s="40"/>
      <c r="G145" s="40"/>
      <c r="H145" s="39"/>
      <c r="I145" s="41"/>
      <c r="J145" s="42"/>
      <c r="K145" s="42"/>
    </row>
    <row r="146" spans="1:245" s="35" customFormat="1" ht="16.5" customHeight="1" x14ac:dyDescent="0.25">
      <c r="A146" s="34"/>
      <c r="B146" s="77" t="s">
        <v>58</v>
      </c>
      <c r="C146" s="77"/>
      <c r="D146" s="77"/>
      <c r="E146" s="77"/>
      <c r="F146" s="77"/>
      <c r="G146" s="77"/>
      <c r="H146" s="77"/>
      <c r="I146" s="77"/>
      <c r="J146" s="77"/>
      <c r="K146" s="62">
        <f>SUM(K24:K144)</f>
        <v>0</v>
      </c>
      <c r="L146" s="34"/>
      <c r="M146" s="4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  <c r="CE146" s="34"/>
      <c r="CF146" s="34"/>
      <c r="CG146" s="34"/>
      <c r="CH146" s="34"/>
      <c r="CI146" s="34"/>
      <c r="CJ146" s="34"/>
      <c r="CK146" s="34"/>
      <c r="CL146" s="34"/>
      <c r="CM146" s="34"/>
      <c r="CN146" s="34"/>
      <c r="CO146" s="34"/>
      <c r="CP146" s="34"/>
      <c r="CQ146" s="34"/>
      <c r="CR146" s="34"/>
      <c r="CS146" s="34"/>
      <c r="CT146" s="34"/>
      <c r="CU146" s="34"/>
      <c r="CV146" s="34"/>
      <c r="CW146" s="34"/>
      <c r="CX146" s="34"/>
      <c r="CY146" s="34"/>
      <c r="CZ146" s="34"/>
      <c r="DA146" s="34"/>
      <c r="DB146" s="34"/>
      <c r="DC146" s="34"/>
      <c r="DD146" s="34"/>
      <c r="DE146" s="34"/>
      <c r="DF146" s="34"/>
      <c r="DG146" s="34"/>
      <c r="DH146" s="34"/>
      <c r="DI146" s="34"/>
      <c r="DJ146" s="34"/>
      <c r="DK146" s="34"/>
      <c r="DL146" s="34"/>
      <c r="DM146" s="34"/>
      <c r="DN146" s="34"/>
      <c r="DO146" s="34"/>
      <c r="DP146" s="34"/>
      <c r="DQ146" s="34"/>
      <c r="DR146" s="34"/>
      <c r="DS146" s="34"/>
      <c r="DT146" s="34"/>
      <c r="DU146" s="34"/>
      <c r="DV146" s="34"/>
      <c r="DW146" s="34"/>
      <c r="DX146" s="34"/>
      <c r="DY146" s="34"/>
      <c r="DZ146" s="34"/>
      <c r="EA146" s="34"/>
      <c r="EB146" s="34"/>
      <c r="EC146" s="34"/>
      <c r="ED146" s="34"/>
      <c r="EE146" s="34"/>
      <c r="EF146" s="34"/>
      <c r="EG146" s="34"/>
      <c r="EH146" s="34"/>
      <c r="EI146" s="34"/>
      <c r="EJ146" s="34"/>
      <c r="EK146" s="34"/>
      <c r="EL146" s="34"/>
      <c r="EM146" s="34"/>
      <c r="EN146" s="34"/>
      <c r="EO146" s="34"/>
      <c r="EP146" s="34"/>
      <c r="EQ146" s="34"/>
      <c r="ER146" s="34"/>
      <c r="ES146" s="34"/>
      <c r="ET146" s="34"/>
      <c r="EU146" s="34"/>
      <c r="EV146" s="34"/>
      <c r="EW146" s="34"/>
      <c r="EX146" s="34"/>
      <c r="EY146" s="34"/>
      <c r="EZ146" s="34"/>
      <c r="FA146" s="34"/>
      <c r="FB146" s="34"/>
      <c r="FC146" s="34"/>
      <c r="FD146" s="34"/>
      <c r="FE146" s="34"/>
      <c r="FF146" s="34"/>
      <c r="FG146" s="34"/>
      <c r="FH146" s="34"/>
      <c r="FI146" s="34"/>
      <c r="FJ146" s="34"/>
      <c r="FK146" s="34"/>
      <c r="FL146" s="34"/>
      <c r="FM146" s="34"/>
      <c r="FN146" s="34"/>
      <c r="FO146" s="34"/>
      <c r="FP146" s="34"/>
      <c r="FQ146" s="34"/>
      <c r="FR146" s="34"/>
      <c r="FS146" s="34"/>
      <c r="FT146" s="34"/>
      <c r="FU146" s="34"/>
      <c r="FV146" s="34"/>
      <c r="FW146" s="34"/>
      <c r="FX146" s="34"/>
      <c r="FY146" s="34"/>
      <c r="FZ146" s="34"/>
      <c r="GA146" s="34"/>
      <c r="GB146" s="34"/>
      <c r="GC146" s="34"/>
      <c r="GD146" s="34"/>
      <c r="GE146" s="34"/>
      <c r="GF146" s="34"/>
      <c r="GG146" s="34"/>
      <c r="GH146" s="34"/>
      <c r="GI146" s="34"/>
      <c r="GJ146" s="34"/>
      <c r="GK146" s="34"/>
      <c r="GL146" s="34"/>
      <c r="GM146" s="34"/>
      <c r="GN146" s="34"/>
      <c r="GO146" s="34"/>
      <c r="GP146" s="34"/>
      <c r="GQ146" s="34"/>
      <c r="GR146" s="34"/>
      <c r="GS146" s="34"/>
      <c r="GT146" s="34"/>
      <c r="GU146" s="34"/>
      <c r="GV146" s="34"/>
      <c r="GW146" s="34"/>
      <c r="GX146" s="34"/>
      <c r="GY146" s="34"/>
      <c r="GZ146" s="34"/>
      <c r="HA146" s="34"/>
      <c r="HB146" s="34"/>
      <c r="HC146" s="34"/>
      <c r="HD146" s="34"/>
      <c r="HE146" s="34"/>
      <c r="HF146" s="34"/>
      <c r="HG146" s="34"/>
      <c r="HH146" s="34"/>
      <c r="HI146" s="34"/>
      <c r="HJ146" s="34"/>
      <c r="HK146" s="34"/>
      <c r="HL146" s="34"/>
      <c r="HM146" s="34"/>
      <c r="HN146" s="34"/>
      <c r="HO146" s="34"/>
      <c r="HP146" s="34"/>
      <c r="HQ146" s="34"/>
      <c r="HR146" s="34"/>
      <c r="HS146" s="34"/>
      <c r="HT146" s="34"/>
      <c r="HU146" s="34"/>
      <c r="HV146" s="34"/>
      <c r="HW146" s="34"/>
      <c r="HX146" s="34"/>
      <c r="HY146" s="34"/>
      <c r="HZ146" s="34"/>
      <c r="IA146" s="34"/>
      <c r="IB146" s="34"/>
      <c r="IC146" s="34"/>
      <c r="ID146" s="34"/>
      <c r="IE146" s="34"/>
      <c r="IF146" s="34"/>
      <c r="IG146" s="34"/>
      <c r="IH146" s="34"/>
      <c r="II146" s="34"/>
      <c r="IJ146" s="34"/>
      <c r="IK146" s="34"/>
    </row>
    <row r="147" spans="1:245" s="35" customFormat="1" ht="16.5" customHeight="1" x14ac:dyDescent="0.25">
      <c r="A147" s="34"/>
      <c r="B147" s="77" t="s">
        <v>59</v>
      </c>
      <c r="C147" s="77"/>
      <c r="D147" s="77"/>
      <c r="E147" s="77"/>
      <c r="F147" s="77"/>
      <c r="G147" s="77"/>
      <c r="H147" s="77"/>
      <c r="I147" s="77"/>
      <c r="J147" s="77"/>
      <c r="K147" s="62">
        <f>K146*20%</f>
        <v>0</v>
      </c>
      <c r="L147" s="34"/>
      <c r="M147" s="4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  <c r="CS147" s="34"/>
      <c r="CT147" s="34"/>
      <c r="CU147" s="34"/>
      <c r="CV147" s="34"/>
      <c r="CW147" s="34"/>
      <c r="CX147" s="34"/>
      <c r="CY147" s="34"/>
      <c r="CZ147" s="34"/>
      <c r="DA147" s="34"/>
      <c r="DB147" s="34"/>
      <c r="DC147" s="34"/>
      <c r="DD147" s="34"/>
      <c r="DE147" s="34"/>
      <c r="DF147" s="34"/>
      <c r="DG147" s="34"/>
      <c r="DH147" s="34"/>
      <c r="DI147" s="34"/>
      <c r="DJ147" s="34"/>
      <c r="DK147" s="34"/>
      <c r="DL147" s="34"/>
      <c r="DM147" s="34"/>
      <c r="DN147" s="34"/>
      <c r="DO147" s="34"/>
      <c r="DP147" s="34"/>
      <c r="DQ147" s="34"/>
      <c r="DR147" s="34"/>
      <c r="DS147" s="34"/>
      <c r="DT147" s="34"/>
      <c r="DU147" s="34"/>
      <c r="DV147" s="34"/>
      <c r="DW147" s="34"/>
      <c r="DX147" s="34"/>
      <c r="DY147" s="34"/>
      <c r="DZ147" s="34"/>
      <c r="EA147" s="34"/>
      <c r="EB147" s="34"/>
      <c r="EC147" s="34"/>
      <c r="ED147" s="34"/>
      <c r="EE147" s="34"/>
      <c r="EF147" s="34"/>
      <c r="EG147" s="34"/>
      <c r="EH147" s="34"/>
      <c r="EI147" s="34"/>
      <c r="EJ147" s="34"/>
      <c r="EK147" s="34"/>
      <c r="EL147" s="34"/>
      <c r="EM147" s="34"/>
      <c r="EN147" s="34"/>
      <c r="EO147" s="34"/>
      <c r="EP147" s="34"/>
      <c r="EQ147" s="34"/>
      <c r="ER147" s="34"/>
      <c r="ES147" s="34"/>
      <c r="ET147" s="34"/>
      <c r="EU147" s="34"/>
      <c r="EV147" s="34"/>
      <c r="EW147" s="34"/>
      <c r="EX147" s="34"/>
      <c r="EY147" s="34"/>
      <c r="EZ147" s="34"/>
      <c r="FA147" s="34"/>
      <c r="FB147" s="34"/>
      <c r="FC147" s="34"/>
      <c r="FD147" s="34"/>
      <c r="FE147" s="34"/>
      <c r="FF147" s="34"/>
      <c r="FG147" s="34"/>
      <c r="FH147" s="34"/>
      <c r="FI147" s="34"/>
      <c r="FJ147" s="34"/>
      <c r="FK147" s="34"/>
      <c r="FL147" s="34"/>
      <c r="FM147" s="34"/>
      <c r="FN147" s="34"/>
      <c r="FO147" s="34"/>
      <c r="FP147" s="34"/>
      <c r="FQ147" s="34"/>
      <c r="FR147" s="34"/>
      <c r="FS147" s="34"/>
      <c r="FT147" s="34"/>
      <c r="FU147" s="34"/>
      <c r="FV147" s="34"/>
      <c r="FW147" s="34"/>
      <c r="FX147" s="34"/>
      <c r="FY147" s="34"/>
      <c r="FZ147" s="34"/>
      <c r="GA147" s="34"/>
      <c r="GB147" s="34"/>
      <c r="GC147" s="34"/>
      <c r="GD147" s="34"/>
      <c r="GE147" s="34"/>
      <c r="GF147" s="34"/>
      <c r="GG147" s="34"/>
      <c r="GH147" s="34"/>
      <c r="GI147" s="34"/>
      <c r="GJ147" s="34"/>
      <c r="GK147" s="34"/>
      <c r="GL147" s="34"/>
      <c r="GM147" s="34"/>
      <c r="GN147" s="34"/>
      <c r="GO147" s="34"/>
      <c r="GP147" s="34"/>
      <c r="GQ147" s="34"/>
      <c r="GR147" s="34"/>
      <c r="GS147" s="34"/>
      <c r="GT147" s="34"/>
      <c r="GU147" s="34"/>
      <c r="GV147" s="34"/>
      <c r="GW147" s="34"/>
      <c r="GX147" s="34"/>
      <c r="GY147" s="34"/>
      <c r="GZ147" s="34"/>
      <c r="HA147" s="34"/>
      <c r="HB147" s="34"/>
      <c r="HC147" s="34"/>
      <c r="HD147" s="34"/>
      <c r="HE147" s="34"/>
      <c r="HF147" s="34"/>
      <c r="HG147" s="34"/>
      <c r="HH147" s="34"/>
      <c r="HI147" s="34"/>
      <c r="HJ147" s="34"/>
      <c r="HK147" s="34"/>
      <c r="HL147" s="34"/>
      <c r="HM147" s="34"/>
      <c r="HN147" s="34"/>
      <c r="HO147" s="34"/>
      <c r="HP147" s="34"/>
      <c r="HQ147" s="34"/>
      <c r="HR147" s="34"/>
      <c r="HS147" s="34"/>
      <c r="HT147" s="34"/>
      <c r="HU147" s="34"/>
      <c r="HV147" s="34"/>
      <c r="HW147" s="34"/>
      <c r="HX147" s="34"/>
      <c r="HY147" s="34"/>
      <c r="HZ147" s="34"/>
      <c r="IA147" s="34"/>
      <c r="IB147" s="34"/>
      <c r="IC147" s="34"/>
      <c r="ID147" s="34"/>
      <c r="IE147" s="34"/>
      <c r="IF147" s="34"/>
      <c r="IG147" s="34"/>
      <c r="IH147" s="34"/>
      <c r="II147" s="34"/>
      <c r="IJ147" s="34"/>
      <c r="IK147" s="34"/>
    </row>
    <row r="148" spans="1:245" s="35" customFormat="1" ht="16.5" customHeight="1" x14ac:dyDescent="0.25">
      <c r="A148" s="34"/>
      <c r="B148" s="77" t="s">
        <v>60</v>
      </c>
      <c r="C148" s="77"/>
      <c r="D148" s="77"/>
      <c r="E148" s="77"/>
      <c r="F148" s="77"/>
      <c r="G148" s="77"/>
      <c r="H148" s="77"/>
      <c r="I148" s="77"/>
      <c r="J148" s="77"/>
      <c r="K148" s="62">
        <f>SUM(K146:K147)</f>
        <v>0</v>
      </c>
      <c r="L148" s="34"/>
      <c r="M148" s="4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  <c r="BY148" s="34"/>
      <c r="BZ148" s="34"/>
      <c r="CA148" s="34"/>
      <c r="CB148" s="34"/>
      <c r="CC148" s="34"/>
      <c r="CD148" s="34"/>
      <c r="CE148" s="34"/>
      <c r="CF148" s="34"/>
      <c r="CG148" s="34"/>
      <c r="CH148" s="34"/>
      <c r="CI148" s="34"/>
      <c r="CJ148" s="34"/>
      <c r="CK148" s="34"/>
      <c r="CL148" s="34"/>
      <c r="CM148" s="34"/>
      <c r="CN148" s="34"/>
      <c r="CO148" s="34"/>
      <c r="CP148" s="34"/>
      <c r="CQ148" s="34"/>
      <c r="CR148" s="34"/>
      <c r="CS148" s="34"/>
      <c r="CT148" s="34"/>
      <c r="CU148" s="34"/>
      <c r="CV148" s="34"/>
      <c r="CW148" s="34"/>
      <c r="CX148" s="34"/>
      <c r="CY148" s="34"/>
      <c r="CZ148" s="34"/>
      <c r="DA148" s="34"/>
      <c r="DB148" s="34"/>
      <c r="DC148" s="34"/>
      <c r="DD148" s="34"/>
      <c r="DE148" s="34"/>
      <c r="DF148" s="34"/>
      <c r="DG148" s="34"/>
      <c r="DH148" s="34"/>
      <c r="DI148" s="34"/>
      <c r="DJ148" s="34"/>
      <c r="DK148" s="34"/>
      <c r="DL148" s="34"/>
      <c r="DM148" s="34"/>
      <c r="DN148" s="34"/>
      <c r="DO148" s="34"/>
      <c r="DP148" s="34"/>
      <c r="DQ148" s="34"/>
      <c r="DR148" s="34"/>
      <c r="DS148" s="34"/>
      <c r="DT148" s="34"/>
      <c r="DU148" s="34"/>
      <c r="DV148" s="34"/>
      <c r="DW148" s="34"/>
      <c r="DX148" s="34"/>
      <c r="DY148" s="34"/>
      <c r="DZ148" s="34"/>
      <c r="EA148" s="34"/>
      <c r="EB148" s="34"/>
      <c r="EC148" s="34"/>
      <c r="ED148" s="34"/>
      <c r="EE148" s="34"/>
      <c r="EF148" s="34"/>
      <c r="EG148" s="34"/>
      <c r="EH148" s="34"/>
      <c r="EI148" s="34"/>
      <c r="EJ148" s="34"/>
      <c r="EK148" s="34"/>
      <c r="EL148" s="34"/>
      <c r="EM148" s="34"/>
      <c r="EN148" s="34"/>
      <c r="EO148" s="34"/>
      <c r="EP148" s="34"/>
      <c r="EQ148" s="34"/>
      <c r="ER148" s="34"/>
      <c r="ES148" s="34"/>
      <c r="ET148" s="34"/>
      <c r="EU148" s="34"/>
      <c r="EV148" s="34"/>
      <c r="EW148" s="34"/>
      <c r="EX148" s="34"/>
      <c r="EY148" s="34"/>
      <c r="EZ148" s="34"/>
      <c r="FA148" s="34"/>
      <c r="FB148" s="34"/>
      <c r="FC148" s="34"/>
      <c r="FD148" s="34"/>
      <c r="FE148" s="34"/>
      <c r="FF148" s="34"/>
      <c r="FG148" s="34"/>
      <c r="FH148" s="34"/>
      <c r="FI148" s="34"/>
      <c r="FJ148" s="34"/>
      <c r="FK148" s="34"/>
      <c r="FL148" s="34"/>
      <c r="FM148" s="34"/>
      <c r="FN148" s="34"/>
      <c r="FO148" s="34"/>
      <c r="FP148" s="34"/>
      <c r="FQ148" s="34"/>
      <c r="FR148" s="34"/>
      <c r="FS148" s="34"/>
      <c r="FT148" s="34"/>
      <c r="FU148" s="34"/>
      <c r="FV148" s="34"/>
      <c r="FW148" s="34"/>
      <c r="FX148" s="34"/>
      <c r="FY148" s="34"/>
      <c r="FZ148" s="34"/>
      <c r="GA148" s="34"/>
      <c r="GB148" s="34"/>
      <c r="GC148" s="34"/>
      <c r="GD148" s="34"/>
      <c r="GE148" s="34"/>
      <c r="GF148" s="34"/>
      <c r="GG148" s="34"/>
      <c r="GH148" s="34"/>
      <c r="GI148" s="34"/>
      <c r="GJ148" s="34"/>
      <c r="GK148" s="34"/>
      <c r="GL148" s="34"/>
      <c r="GM148" s="34"/>
      <c r="GN148" s="34"/>
      <c r="GO148" s="34"/>
      <c r="GP148" s="34"/>
      <c r="GQ148" s="34"/>
      <c r="GR148" s="34"/>
      <c r="GS148" s="34"/>
      <c r="GT148" s="34"/>
      <c r="GU148" s="34"/>
      <c r="GV148" s="34"/>
      <c r="GW148" s="34"/>
      <c r="GX148" s="34"/>
      <c r="GY148" s="34"/>
      <c r="GZ148" s="34"/>
      <c r="HA148" s="34"/>
      <c r="HB148" s="34"/>
      <c r="HC148" s="34"/>
      <c r="HD148" s="34"/>
      <c r="HE148" s="34"/>
      <c r="HF148" s="34"/>
      <c r="HG148" s="34"/>
      <c r="HH148" s="34"/>
      <c r="HI148" s="34"/>
      <c r="HJ148" s="34"/>
      <c r="HK148" s="34"/>
      <c r="HL148" s="34"/>
      <c r="HM148" s="34"/>
      <c r="HN148" s="34"/>
      <c r="HO148" s="34"/>
      <c r="HP148" s="34"/>
      <c r="HQ148" s="34"/>
      <c r="HR148" s="34"/>
      <c r="HS148" s="34"/>
      <c r="HT148" s="34"/>
      <c r="HU148" s="34"/>
      <c r="HV148" s="34"/>
      <c r="HW148" s="34"/>
      <c r="HX148" s="34"/>
      <c r="HY148" s="34"/>
      <c r="HZ148" s="34"/>
      <c r="IA148" s="34"/>
      <c r="IB148" s="34"/>
      <c r="IC148" s="34"/>
      <c r="ID148" s="34"/>
      <c r="IE148" s="34"/>
      <c r="IF148" s="34"/>
      <c r="IG148" s="34"/>
      <c r="IH148" s="34"/>
      <c r="II148" s="34"/>
      <c r="IJ148" s="34"/>
      <c r="IK148" s="34"/>
    </row>
    <row r="149" spans="1:245" s="35" customFormat="1" ht="16.5" customHeigh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53"/>
      <c r="K149" s="43"/>
      <c r="L149" s="34"/>
      <c r="M149" s="4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  <c r="CA149" s="34"/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  <c r="CS149" s="34"/>
      <c r="CT149" s="34"/>
      <c r="CU149" s="34"/>
      <c r="CV149" s="34"/>
      <c r="CW149" s="34"/>
      <c r="CX149" s="34"/>
      <c r="CY149" s="34"/>
      <c r="CZ149" s="34"/>
      <c r="DA149" s="34"/>
      <c r="DB149" s="34"/>
      <c r="DC149" s="34"/>
      <c r="DD149" s="34"/>
      <c r="DE149" s="34"/>
      <c r="DF149" s="34"/>
      <c r="DG149" s="34"/>
      <c r="DH149" s="34"/>
      <c r="DI149" s="34"/>
      <c r="DJ149" s="34"/>
      <c r="DK149" s="34"/>
      <c r="DL149" s="34"/>
      <c r="DM149" s="34"/>
      <c r="DN149" s="34"/>
      <c r="DO149" s="34"/>
      <c r="DP149" s="34"/>
      <c r="DQ149" s="34"/>
      <c r="DR149" s="34"/>
      <c r="DS149" s="34"/>
      <c r="DT149" s="34"/>
      <c r="DU149" s="34"/>
      <c r="DV149" s="34"/>
      <c r="DW149" s="34"/>
      <c r="DX149" s="34"/>
      <c r="DY149" s="34"/>
      <c r="DZ149" s="34"/>
      <c r="EA149" s="34"/>
      <c r="EB149" s="34"/>
      <c r="EC149" s="34"/>
      <c r="ED149" s="34"/>
      <c r="EE149" s="34"/>
      <c r="EF149" s="34"/>
      <c r="EG149" s="34"/>
      <c r="EH149" s="34"/>
      <c r="EI149" s="34"/>
      <c r="EJ149" s="34"/>
      <c r="EK149" s="34"/>
      <c r="EL149" s="34"/>
      <c r="EM149" s="34"/>
      <c r="EN149" s="34"/>
      <c r="EO149" s="34"/>
      <c r="EP149" s="34"/>
      <c r="EQ149" s="34"/>
      <c r="ER149" s="34"/>
      <c r="ES149" s="34"/>
      <c r="ET149" s="34"/>
      <c r="EU149" s="34"/>
      <c r="EV149" s="34"/>
      <c r="EW149" s="34"/>
      <c r="EX149" s="34"/>
      <c r="EY149" s="34"/>
      <c r="EZ149" s="34"/>
      <c r="FA149" s="34"/>
      <c r="FB149" s="34"/>
      <c r="FC149" s="34"/>
      <c r="FD149" s="34"/>
      <c r="FE149" s="34"/>
      <c r="FF149" s="34"/>
      <c r="FG149" s="34"/>
      <c r="FH149" s="34"/>
      <c r="FI149" s="34"/>
      <c r="FJ149" s="34"/>
      <c r="FK149" s="34"/>
      <c r="FL149" s="34"/>
      <c r="FM149" s="34"/>
      <c r="FN149" s="34"/>
      <c r="FO149" s="34"/>
      <c r="FP149" s="34"/>
      <c r="FQ149" s="34"/>
      <c r="FR149" s="34"/>
      <c r="FS149" s="34"/>
      <c r="FT149" s="34"/>
      <c r="FU149" s="34"/>
      <c r="FV149" s="34"/>
      <c r="FW149" s="34"/>
      <c r="FX149" s="34"/>
      <c r="FY149" s="34"/>
      <c r="FZ149" s="34"/>
      <c r="GA149" s="34"/>
      <c r="GB149" s="34"/>
      <c r="GC149" s="34"/>
      <c r="GD149" s="34"/>
      <c r="GE149" s="34"/>
      <c r="GF149" s="34"/>
      <c r="GG149" s="34"/>
      <c r="GH149" s="34"/>
      <c r="GI149" s="34"/>
      <c r="GJ149" s="34"/>
      <c r="GK149" s="34"/>
      <c r="GL149" s="34"/>
      <c r="GM149" s="34"/>
      <c r="GN149" s="34"/>
      <c r="GO149" s="34"/>
      <c r="GP149" s="34"/>
      <c r="GQ149" s="34"/>
      <c r="GR149" s="34"/>
      <c r="GS149" s="34"/>
      <c r="GT149" s="34"/>
      <c r="GU149" s="34"/>
      <c r="GV149" s="34"/>
      <c r="GW149" s="34"/>
      <c r="GX149" s="34"/>
      <c r="GY149" s="34"/>
      <c r="GZ149" s="34"/>
      <c r="HA149" s="34"/>
      <c r="HB149" s="34"/>
      <c r="HC149" s="34"/>
      <c r="HD149" s="34"/>
      <c r="HE149" s="34"/>
      <c r="HF149" s="34"/>
      <c r="HG149" s="34"/>
      <c r="HH149" s="34"/>
      <c r="HI149" s="34"/>
      <c r="HJ149" s="34"/>
      <c r="HK149" s="34"/>
      <c r="HL149" s="34"/>
      <c r="HM149" s="34"/>
      <c r="HN149" s="34"/>
      <c r="HO149" s="34"/>
      <c r="HP149" s="34"/>
      <c r="HQ149" s="34"/>
      <c r="HR149" s="34"/>
      <c r="HS149" s="34"/>
      <c r="HT149" s="34"/>
      <c r="HU149" s="34"/>
      <c r="HV149" s="34"/>
      <c r="HW149" s="34"/>
      <c r="HX149" s="34"/>
      <c r="HY149" s="34"/>
      <c r="HZ149" s="34"/>
      <c r="IA149" s="34"/>
      <c r="IB149" s="34"/>
      <c r="IC149" s="34"/>
      <c r="ID149" s="34"/>
      <c r="IE149" s="34"/>
      <c r="IF149" s="34"/>
      <c r="IG149" s="34"/>
      <c r="IH149" s="34"/>
      <c r="II149" s="34"/>
      <c r="IJ149" s="34"/>
      <c r="IK149" s="34"/>
    </row>
    <row r="150" spans="1:245" s="35" customFormat="1" ht="16.5" customHeigh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53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  <c r="CA150" s="34"/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  <c r="CS150" s="34"/>
      <c r="CT150" s="34"/>
      <c r="CU150" s="34"/>
      <c r="CV150" s="34"/>
      <c r="CW150" s="34"/>
      <c r="CX150" s="34"/>
      <c r="CY150" s="34"/>
      <c r="CZ150" s="34"/>
      <c r="DA150" s="34"/>
      <c r="DB150" s="34"/>
      <c r="DC150" s="34"/>
      <c r="DD150" s="34"/>
      <c r="DE150" s="34"/>
      <c r="DF150" s="34"/>
      <c r="DG150" s="34"/>
      <c r="DH150" s="34"/>
      <c r="DI150" s="34"/>
      <c r="DJ150" s="34"/>
      <c r="DK150" s="34"/>
      <c r="DL150" s="34"/>
      <c r="DM150" s="34"/>
      <c r="DN150" s="34"/>
      <c r="DO150" s="34"/>
      <c r="DP150" s="34"/>
      <c r="DQ150" s="34"/>
      <c r="DR150" s="34"/>
      <c r="DS150" s="34"/>
      <c r="DT150" s="34"/>
      <c r="DU150" s="34"/>
      <c r="DV150" s="34"/>
      <c r="DW150" s="34"/>
      <c r="DX150" s="34"/>
      <c r="DY150" s="34"/>
      <c r="DZ150" s="34"/>
      <c r="EA150" s="34"/>
      <c r="EB150" s="34"/>
      <c r="EC150" s="34"/>
      <c r="ED150" s="34"/>
      <c r="EE150" s="34"/>
      <c r="EF150" s="34"/>
      <c r="EG150" s="34"/>
      <c r="EH150" s="34"/>
      <c r="EI150" s="34"/>
      <c r="EJ150" s="34"/>
      <c r="EK150" s="34"/>
      <c r="EL150" s="34"/>
      <c r="EM150" s="34"/>
      <c r="EN150" s="34"/>
      <c r="EO150" s="34"/>
      <c r="EP150" s="34"/>
      <c r="EQ150" s="34"/>
      <c r="ER150" s="34"/>
      <c r="ES150" s="34"/>
      <c r="ET150" s="34"/>
      <c r="EU150" s="34"/>
      <c r="EV150" s="34"/>
      <c r="EW150" s="34"/>
      <c r="EX150" s="34"/>
      <c r="EY150" s="34"/>
      <c r="EZ150" s="34"/>
      <c r="FA150" s="34"/>
      <c r="FB150" s="34"/>
      <c r="FC150" s="34"/>
      <c r="FD150" s="34"/>
      <c r="FE150" s="34"/>
      <c r="FF150" s="34"/>
      <c r="FG150" s="34"/>
      <c r="FH150" s="34"/>
      <c r="FI150" s="34"/>
      <c r="FJ150" s="34"/>
      <c r="FK150" s="34"/>
      <c r="FL150" s="34"/>
      <c r="FM150" s="34"/>
      <c r="FN150" s="34"/>
      <c r="FO150" s="34"/>
      <c r="FP150" s="34"/>
      <c r="FQ150" s="34"/>
      <c r="FR150" s="34"/>
      <c r="FS150" s="34"/>
      <c r="FT150" s="34"/>
      <c r="FU150" s="34"/>
      <c r="FV150" s="34"/>
      <c r="FW150" s="34"/>
      <c r="FX150" s="34"/>
      <c r="FY150" s="34"/>
      <c r="FZ150" s="34"/>
      <c r="GA150" s="34"/>
      <c r="GB150" s="34"/>
      <c r="GC150" s="34"/>
      <c r="GD150" s="34"/>
      <c r="GE150" s="34"/>
      <c r="GF150" s="34"/>
      <c r="GG150" s="34"/>
      <c r="GH150" s="34"/>
      <c r="GI150" s="34"/>
      <c r="GJ150" s="34"/>
      <c r="GK150" s="34"/>
      <c r="GL150" s="34"/>
      <c r="GM150" s="34"/>
      <c r="GN150" s="34"/>
      <c r="GO150" s="34"/>
      <c r="GP150" s="34"/>
      <c r="GQ150" s="34"/>
      <c r="GR150" s="34"/>
      <c r="GS150" s="34"/>
      <c r="GT150" s="34"/>
      <c r="GU150" s="34"/>
      <c r="GV150" s="34"/>
      <c r="GW150" s="34"/>
      <c r="GX150" s="34"/>
      <c r="GY150" s="34"/>
      <c r="GZ150" s="34"/>
      <c r="HA150" s="34"/>
      <c r="HB150" s="34"/>
      <c r="HC150" s="34"/>
      <c r="HD150" s="34"/>
      <c r="HE150" s="34"/>
      <c r="HF150" s="34"/>
      <c r="HG150" s="34"/>
      <c r="HH150" s="34"/>
      <c r="HI150" s="34"/>
      <c r="HJ150" s="34"/>
      <c r="HK150" s="34"/>
      <c r="HL150" s="34"/>
      <c r="HM150" s="34"/>
      <c r="HN150" s="34"/>
      <c r="HO150" s="34"/>
      <c r="HP150" s="34"/>
      <c r="HQ150" s="34"/>
      <c r="HR150" s="34"/>
      <c r="HS150" s="34"/>
      <c r="HT150" s="34"/>
      <c r="HU150" s="34"/>
      <c r="HV150" s="34"/>
      <c r="HW150" s="34"/>
      <c r="HX150" s="34"/>
      <c r="HY150" s="34"/>
      <c r="HZ150" s="34"/>
      <c r="IA150" s="34"/>
      <c r="IB150" s="34"/>
      <c r="IC150" s="34"/>
      <c r="ID150" s="34"/>
      <c r="IE150" s="34"/>
      <c r="IF150" s="34"/>
      <c r="IG150" s="34"/>
      <c r="IH150" s="34"/>
      <c r="II150" s="34"/>
      <c r="IJ150" s="34"/>
      <c r="IK150" s="34"/>
    </row>
    <row r="151" spans="1:245" s="35" customFormat="1" ht="16.5" customHeight="1" x14ac:dyDescent="0.25">
      <c r="A151" s="45"/>
      <c r="B151" s="46"/>
      <c r="C151" s="46"/>
      <c r="D151" s="46"/>
      <c r="E151" s="47"/>
      <c r="F151" s="34"/>
      <c r="G151" s="34"/>
      <c r="H151" s="34"/>
      <c r="I151" s="34"/>
      <c r="J151" s="53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  <c r="CA151" s="34"/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  <c r="CS151" s="34"/>
      <c r="CT151" s="34"/>
      <c r="CU151" s="34"/>
      <c r="CV151" s="34"/>
      <c r="CW151" s="34"/>
      <c r="CX151" s="34"/>
      <c r="CY151" s="34"/>
      <c r="CZ151" s="34"/>
      <c r="DA151" s="34"/>
      <c r="DB151" s="34"/>
      <c r="DC151" s="34"/>
      <c r="DD151" s="34"/>
      <c r="DE151" s="34"/>
      <c r="DF151" s="34"/>
      <c r="DG151" s="34"/>
      <c r="DH151" s="34"/>
      <c r="DI151" s="34"/>
      <c r="DJ151" s="34"/>
      <c r="DK151" s="34"/>
      <c r="DL151" s="34"/>
      <c r="DM151" s="34"/>
      <c r="DN151" s="34"/>
      <c r="DO151" s="34"/>
      <c r="DP151" s="34"/>
      <c r="DQ151" s="34"/>
      <c r="DR151" s="34"/>
      <c r="DS151" s="34"/>
      <c r="DT151" s="34"/>
      <c r="DU151" s="34"/>
      <c r="DV151" s="34"/>
      <c r="DW151" s="34"/>
      <c r="DX151" s="34"/>
      <c r="DY151" s="34"/>
      <c r="DZ151" s="34"/>
      <c r="EA151" s="34"/>
      <c r="EB151" s="34"/>
      <c r="EC151" s="34"/>
      <c r="ED151" s="34"/>
      <c r="EE151" s="34"/>
      <c r="EF151" s="34"/>
      <c r="EG151" s="34"/>
      <c r="EH151" s="34"/>
      <c r="EI151" s="34"/>
      <c r="EJ151" s="34"/>
      <c r="EK151" s="34"/>
      <c r="EL151" s="34"/>
      <c r="EM151" s="34"/>
      <c r="EN151" s="34"/>
      <c r="EO151" s="34"/>
      <c r="EP151" s="34"/>
      <c r="EQ151" s="34"/>
      <c r="ER151" s="34"/>
      <c r="ES151" s="34"/>
      <c r="ET151" s="34"/>
      <c r="EU151" s="34"/>
      <c r="EV151" s="34"/>
      <c r="EW151" s="34"/>
      <c r="EX151" s="34"/>
      <c r="EY151" s="34"/>
      <c r="EZ151" s="34"/>
      <c r="FA151" s="34"/>
      <c r="FB151" s="34"/>
      <c r="FC151" s="34"/>
      <c r="FD151" s="34"/>
      <c r="FE151" s="34"/>
      <c r="FF151" s="34"/>
      <c r="FG151" s="34"/>
      <c r="FH151" s="34"/>
      <c r="FI151" s="34"/>
      <c r="FJ151" s="34"/>
      <c r="FK151" s="34"/>
      <c r="FL151" s="34"/>
      <c r="FM151" s="34"/>
      <c r="FN151" s="34"/>
      <c r="FO151" s="34"/>
      <c r="FP151" s="34"/>
      <c r="FQ151" s="34"/>
      <c r="FR151" s="34"/>
      <c r="FS151" s="34"/>
      <c r="FT151" s="34"/>
      <c r="FU151" s="34"/>
      <c r="FV151" s="34"/>
      <c r="FW151" s="34"/>
      <c r="FX151" s="34"/>
      <c r="FY151" s="34"/>
      <c r="FZ151" s="34"/>
      <c r="GA151" s="34"/>
      <c r="GB151" s="34"/>
      <c r="GC151" s="34"/>
      <c r="GD151" s="34"/>
      <c r="GE151" s="34"/>
      <c r="GF151" s="34"/>
      <c r="GG151" s="34"/>
      <c r="GH151" s="34"/>
      <c r="GI151" s="34"/>
      <c r="GJ151" s="34"/>
      <c r="GK151" s="34"/>
      <c r="GL151" s="34"/>
      <c r="GM151" s="34"/>
      <c r="GN151" s="34"/>
      <c r="GO151" s="34"/>
      <c r="GP151" s="34"/>
      <c r="GQ151" s="34"/>
      <c r="GR151" s="34"/>
      <c r="GS151" s="34"/>
      <c r="GT151" s="34"/>
      <c r="GU151" s="34"/>
      <c r="GV151" s="34"/>
      <c r="GW151" s="34"/>
      <c r="GX151" s="34"/>
      <c r="GY151" s="34"/>
      <c r="GZ151" s="34"/>
      <c r="HA151" s="34"/>
      <c r="HB151" s="34"/>
      <c r="HC151" s="34"/>
      <c r="HD151" s="34"/>
      <c r="HE151" s="34"/>
      <c r="HF151" s="34"/>
      <c r="HG151" s="34"/>
      <c r="HH151" s="34"/>
      <c r="HI151" s="34"/>
      <c r="HJ151" s="34"/>
      <c r="HK151" s="34"/>
      <c r="HL151" s="34"/>
      <c r="HM151" s="34"/>
      <c r="HN151" s="34"/>
      <c r="HO151" s="34"/>
      <c r="HP151" s="34"/>
      <c r="HQ151" s="34"/>
      <c r="HR151" s="34"/>
      <c r="HS151" s="34"/>
      <c r="HT151" s="34"/>
      <c r="HU151" s="34"/>
      <c r="HV151" s="34"/>
      <c r="HW151" s="34"/>
      <c r="HX151" s="34"/>
      <c r="HY151" s="34"/>
      <c r="HZ151" s="34"/>
      <c r="IA151" s="34"/>
      <c r="IB151" s="34"/>
      <c r="IC151" s="34"/>
      <c r="ID151" s="34"/>
      <c r="IE151" s="34"/>
      <c r="IF151" s="34"/>
      <c r="IG151" s="34"/>
      <c r="IH151" s="34"/>
      <c r="II151" s="34"/>
      <c r="IJ151" s="34"/>
      <c r="IK151" s="34"/>
    </row>
    <row r="152" spans="1:245" s="35" customFormat="1" ht="16.5" customHeight="1" x14ac:dyDescent="0.25">
      <c r="A152" s="48"/>
      <c r="B152" s="46"/>
      <c r="C152" s="46"/>
      <c r="D152" s="46"/>
      <c r="E152" s="47"/>
      <c r="F152" s="34"/>
      <c r="G152" s="34"/>
      <c r="H152" s="34"/>
      <c r="I152" s="34"/>
      <c r="J152" s="53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  <c r="CA152" s="34"/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  <c r="CS152" s="34"/>
      <c r="CT152" s="34"/>
      <c r="CU152" s="34"/>
      <c r="CV152" s="34"/>
      <c r="CW152" s="34"/>
      <c r="CX152" s="34"/>
      <c r="CY152" s="34"/>
      <c r="CZ152" s="34"/>
      <c r="DA152" s="34"/>
      <c r="DB152" s="34"/>
      <c r="DC152" s="34"/>
      <c r="DD152" s="34"/>
      <c r="DE152" s="34"/>
      <c r="DF152" s="34"/>
      <c r="DG152" s="34"/>
      <c r="DH152" s="34"/>
      <c r="DI152" s="34"/>
      <c r="DJ152" s="34"/>
      <c r="DK152" s="34"/>
      <c r="DL152" s="34"/>
      <c r="DM152" s="34"/>
      <c r="DN152" s="34"/>
      <c r="DO152" s="34"/>
      <c r="DP152" s="34"/>
      <c r="DQ152" s="34"/>
      <c r="DR152" s="34"/>
      <c r="DS152" s="34"/>
      <c r="DT152" s="34"/>
      <c r="DU152" s="34"/>
      <c r="DV152" s="34"/>
      <c r="DW152" s="34"/>
      <c r="DX152" s="34"/>
      <c r="DY152" s="34"/>
      <c r="DZ152" s="34"/>
      <c r="EA152" s="34"/>
      <c r="EB152" s="34"/>
      <c r="EC152" s="34"/>
      <c r="ED152" s="34"/>
      <c r="EE152" s="34"/>
      <c r="EF152" s="34"/>
      <c r="EG152" s="34"/>
      <c r="EH152" s="34"/>
      <c r="EI152" s="34"/>
      <c r="EJ152" s="34"/>
      <c r="EK152" s="34"/>
      <c r="EL152" s="34"/>
      <c r="EM152" s="34"/>
      <c r="EN152" s="34"/>
      <c r="EO152" s="34"/>
      <c r="EP152" s="34"/>
      <c r="EQ152" s="34"/>
      <c r="ER152" s="34"/>
      <c r="ES152" s="34"/>
      <c r="ET152" s="34"/>
      <c r="EU152" s="34"/>
      <c r="EV152" s="34"/>
      <c r="EW152" s="34"/>
      <c r="EX152" s="34"/>
      <c r="EY152" s="34"/>
      <c r="EZ152" s="34"/>
      <c r="FA152" s="34"/>
      <c r="FB152" s="34"/>
      <c r="FC152" s="34"/>
      <c r="FD152" s="34"/>
      <c r="FE152" s="34"/>
      <c r="FF152" s="34"/>
      <c r="FG152" s="34"/>
      <c r="FH152" s="34"/>
      <c r="FI152" s="34"/>
      <c r="FJ152" s="34"/>
      <c r="FK152" s="34"/>
      <c r="FL152" s="34"/>
      <c r="FM152" s="34"/>
      <c r="FN152" s="34"/>
      <c r="FO152" s="34"/>
      <c r="FP152" s="34"/>
      <c r="FQ152" s="34"/>
      <c r="FR152" s="34"/>
      <c r="FS152" s="34"/>
      <c r="FT152" s="34"/>
      <c r="FU152" s="34"/>
      <c r="FV152" s="34"/>
      <c r="FW152" s="34"/>
      <c r="FX152" s="34"/>
      <c r="FY152" s="34"/>
      <c r="FZ152" s="34"/>
      <c r="GA152" s="34"/>
      <c r="GB152" s="34"/>
      <c r="GC152" s="34"/>
      <c r="GD152" s="34"/>
      <c r="GE152" s="34"/>
      <c r="GF152" s="34"/>
      <c r="GG152" s="34"/>
      <c r="GH152" s="34"/>
      <c r="GI152" s="34"/>
      <c r="GJ152" s="34"/>
      <c r="GK152" s="34"/>
      <c r="GL152" s="34"/>
      <c r="GM152" s="34"/>
      <c r="GN152" s="34"/>
      <c r="GO152" s="34"/>
      <c r="GP152" s="34"/>
      <c r="GQ152" s="34"/>
      <c r="GR152" s="34"/>
      <c r="GS152" s="34"/>
      <c r="GT152" s="34"/>
      <c r="GU152" s="34"/>
      <c r="GV152" s="34"/>
      <c r="GW152" s="34"/>
      <c r="GX152" s="34"/>
      <c r="GY152" s="34"/>
      <c r="GZ152" s="34"/>
      <c r="HA152" s="34"/>
      <c r="HB152" s="34"/>
      <c r="HC152" s="34"/>
      <c r="HD152" s="34"/>
      <c r="HE152" s="34"/>
      <c r="HF152" s="34"/>
      <c r="HG152" s="34"/>
      <c r="HH152" s="34"/>
      <c r="HI152" s="34"/>
      <c r="HJ152" s="34"/>
      <c r="HK152" s="34"/>
      <c r="HL152" s="34"/>
      <c r="HM152" s="34"/>
      <c r="HN152" s="34"/>
      <c r="HO152" s="34"/>
      <c r="HP152" s="34"/>
      <c r="HQ152" s="34"/>
      <c r="HR152" s="34"/>
      <c r="HS152" s="34"/>
      <c r="HT152" s="34"/>
      <c r="HU152" s="34"/>
      <c r="HV152" s="34"/>
      <c r="HW152" s="34"/>
      <c r="HX152" s="34"/>
      <c r="HY152" s="34"/>
      <c r="HZ152" s="34"/>
      <c r="IA152" s="34"/>
      <c r="IB152" s="34"/>
      <c r="IC152" s="34"/>
      <c r="ID152" s="34"/>
      <c r="IE152" s="34"/>
      <c r="IF152" s="34"/>
      <c r="IG152" s="34"/>
      <c r="IH152" s="34"/>
      <c r="II152" s="34"/>
      <c r="IJ152" s="34"/>
      <c r="IK152" s="34"/>
    </row>
    <row r="153" spans="1:245" s="35" customFormat="1" ht="16.5" customHeight="1" x14ac:dyDescent="0.25">
      <c r="A153" s="49"/>
      <c r="B153" s="46"/>
      <c r="C153" s="46"/>
      <c r="D153" s="46"/>
      <c r="E153" s="47"/>
      <c r="F153" s="34"/>
      <c r="G153" s="34"/>
      <c r="H153" s="34"/>
      <c r="I153" s="34"/>
      <c r="J153" s="53"/>
      <c r="K153" s="50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  <c r="BY153" s="34"/>
      <c r="BZ153" s="34"/>
      <c r="CA153" s="34"/>
      <c r="CB153" s="34"/>
      <c r="CC153" s="34"/>
      <c r="CD153" s="34"/>
      <c r="CE153" s="34"/>
      <c r="CF153" s="34"/>
      <c r="CG153" s="34"/>
      <c r="CH153" s="34"/>
      <c r="CI153" s="34"/>
      <c r="CJ153" s="34"/>
      <c r="CK153" s="34"/>
      <c r="CL153" s="34"/>
      <c r="CM153" s="34"/>
      <c r="CN153" s="34"/>
      <c r="CO153" s="34"/>
      <c r="CP153" s="34"/>
      <c r="CQ153" s="34"/>
      <c r="CR153" s="34"/>
      <c r="CS153" s="34"/>
      <c r="CT153" s="34"/>
      <c r="CU153" s="34"/>
      <c r="CV153" s="34"/>
      <c r="CW153" s="34"/>
      <c r="CX153" s="34"/>
      <c r="CY153" s="34"/>
      <c r="CZ153" s="34"/>
      <c r="DA153" s="34"/>
      <c r="DB153" s="34"/>
      <c r="DC153" s="34"/>
      <c r="DD153" s="34"/>
      <c r="DE153" s="34"/>
      <c r="DF153" s="34"/>
      <c r="DG153" s="34"/>
      <c r="DH153" s="34"/>
      <c r="DI153" s="34"/>
      <c r="DJ153" s="34"/>
      <c r="DK153" s="34"/>
      <c r="DL153" s="34"/>
      <c r="DM153" s="34"/>
      <c r="DN153" s="34"/>
      <c r="DO153" s="34"/>
      <c r="DP153" s="34"/>
      <c r="DQ153" s="34"/>
      <c r="DR153" s="34"/>
      <c r="DS153" s="34"/>
      <c r="DT153" s="34"/>
      <c r="DU153" s="34"/>
      <c r="DV153" s="34"/>
      <c r="DW153" s="34"/>
      <c r="DX153" s="34"/>
      <c r="DY153" s="34"/>
      <c r="DZ153" s="34"/>
      <c r="EA153" s="34"/>
      <c r="EB153" s="34"/>
      <c r="EC153" s="34"/>
      <c r="ED153" s="34"/>
      <c r="EE153" s="34"/>
      <c r="EF153" s="34"/>
      <c r="EG153" s="34"/>
      <c r="EH153" s="34"/>
      <c r="EI153" s="34"/>
      <c r="EJ153" s="34"/>
      <c r="EK153" s="34"/>
      <c r="EL153" s="34"/>
      <c r="EM153" s="34"/>
      <c r="EN153" s="34"/>
      <c r="EO153" s="34"/>
      <c r="EP153" s="34"/>
      <c r="EQ153" s="34"/>
      <c r="ER153" s="34"/>
      <c r="ES153" s="34"/>
      <c r="ET153" s="34"/>
      <c r="EU153" s="34"/>
      <c r="EV153" s="34"/>
      <c r="EW153" s="34"/>
      <c r="EX153" s="34"/>
      <c r="EY153" s="34"/>
      <c r="EZ153" s="34"/>
      <c r="FA153" s="34"/>
      <c r="FB153" s="34"/>
      <c r="FC153" s="34"/>
      <c r="FD153" s="34"/>
      <c r="FE153" s="34"/>
      <c r="FF153" s="34"/>
      <c r="FG153" s="34"/>
      <c r="FH153" s="34"/>
      <c r="FI153" s="34"/>
      <c r="FJ153" s="34"/>
      <c r="FK153" s="34"/>
      <c r="FL153" s="34"/>
      <c r="FM153" s="34"/>
      <c r="FN153" s="34"/>
      <c r="FO153" s="34"/>
      <c r="FP153" s="34"/>
      <c r="FQ153" s="34"/>
      <c r="FR153" s="34"/>
      <c r="FS153" s="34"/>
      <c r="FT153" s="34"/>
      <c r="FU153" s="34"/>
      <c r="FV153" s="34"/>
      <c r="FW153" s="34"/>
      <c r="FX153" s="34"/>
      <c r="FY153" s="34"/>
      <c r="FZ153" s="34"/>
      <c r="GA153" s="34"/>
      <c r="GB153" s="34"/>
      <c r="GC153" s="34"/>
      <c r="GD153" s="34"/>
      <c r="GE153" s="34"/>
      <c r="GF153" s="34"/>
      <c r="GG153" s="34"/>
      <c r="GH153" s="34"/>
      <c r="GI153" s="34"/>
      <c r="GJ153" s="34"/>
      <c r="GK153" s="34"/>
      <c r="GL153" s="34"/>
      <c r="GM153" s="34"/>
      <c r="GN153" s="34"/>
      <c r="GO153" s="34"/>
      <c r="GP153" s="34"/>
      <c r="GQ153" s="34"/>
      <c r="GR153" s="34"/>
      <c r="GS153" s="34"/>
      <c r="GT153" s="34"/>
      <c r="GU153" s="34"/>
      <c r="GV153" s="34"/>
      <c r="GW153" s="34"/>
      <c r="GX153" s="34"/>
      <c r="GY153" s="34"/>
      <c r="GZ153" s="34"/>
      <c r="HA153" s="34"/>
      <c r="HB153" s="34"/>
      <c r="HC153" s="34"/>
      <c r="HD153" s="34"/>
      <c r="HE153" s="34"/>
      <c r="HF153" s="34"/>
      <c r="HG153" s="34"/>
      <c r="HH153" s="34"/>
      <c r="HI153" s="34"/>
      <c r="HJ153" s="34"/>
      <c r="HK153" s="34"/>
      <c r="HL153" s="34"/>
      <c r="HM153" s="34"/>
      <c r="HN153" s="34"/>
      <c r="HO153" s="34"/>
      <c r="HP153" s="34"/>
      <c r="HQ153" s="34"/>
      <c r="HR153" s="34"/>
      <c r="HS153" s="34"/>
      <c r="HT153" s="34"/>
      <c r="HU153" s="34"/>
      <c r="HV153" s="34"/>
      <c r="HW153" s="34"/>
      <c r="HX153" s="34"/>
      <c r="HY153" s="34"/>
      <c r="HZ153" s="34"/>
      <c r="IA153" s="34"/>
      <c r="IB153" s="34"/>
      <c r="IC153" s="34"/>
      <c r="ID153" s="34"/>
      <c r="IE153" s="34"/>
      <c r="IF153" s="34"/>
      <c r="IG153" s="34"/>
      <c r="IH153" s="34"/>
      <c r="II153" s="34"/>
      <c r="IJ153" s="34"/>
      <c r="IK153" s="34"/>
    </row>
    <row r="154" spans="1:245" s="35" customFormat="1" ht="16.5" customHeight="1" x14ac:dyDescent="0.25">
      <c r="A154" s="49"/>
      <c r="B154" s="46"/>
      <c r="C154" s="46"/>
      <c r="D154" s="46"/>
      <c r="E154" s="47"/>
      <c r="F154" s="34"/>
      <c r="G154" s="34"/>
      <c r="H154" s="34"/>
      <c r="I154" s="34"/>
      <c r="J154" s="53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  <c r="BY154" s="34"/>
      <c r="BZ154" s="34"/>
      <c r="CA154" s="34"/>
      <c r="CB154" s="34"/>
      <c r="CC154" s="34"/>
      <c r="CD154" s="34"/>
      <c r="CE154" s="34"/>
      <c r="CF154" s="34"/>
      <c r="CG154" s="34"/>
      <c r="CH154" s="34"/>
      <c r="CI154" s="34"/>
      <c r="CJ154" s="34"/>
      <c r="CK154" s="34"/>
      <c r="CL154" s="34"/>
      <c r="CM154" s="34"/>
      <c r="CN154" s="34"/>
      <c r="CO154" s="34"/>
      <c r="CP154" s="34"/>
      <c r="CQ154" s="34"/>
      <c r="CR154" s="34"/>
      <c r="CS154" s="34"/>
      <c r="CT154" s="34"/>
      <c r="CU154" s="34"/>
      <c r="CV154" s="34"/>
      <c r="CW154" s="34"/>
      <c r="CX154" s="34"/>
      <c r="CY154" s="34"/>
      <c r="CZ154" s="34"/>
      <c r="DA154" s="34"/>
      <c r="DB154" s="34"/>
      <c r="DC154" s="34"/>
      <c r="DD154" s="34"/>
      <c r="DE154" s="34"/>
      <c r="DF154" s="34"/>
      <c r="DG154" s="34"/>
      <c r="DH154" s="34"/>
      <c r="DI154" s="34"/>
      <c r="DJ154" s="34"/>
      <c r="DK154" s="34"/>
      <c r="DL154" s="34"/>
      <c r="DM154" s="34"/>
      <c r="DN154" s="34"/>
      <c r="DO154" s="34"/>
      <c r="DP154" s="34"/>
      <c r="DQ154" s="34"/>
      <c r="DR154" s="34"/>
      <c r="DS154" s="34"/>
      <c r="DT154" s="34"/>
      <c r="DU154" s="34"/>
      <c r="DV154" s="34"/>
      <c r="DW154" s="34"/>
      <c r="DX154" s="34"/>
      <c r="DY154" s="34"/>
      <c r="DZ154" s="34"/>
      <c r="EA154" s="34"/>
      <c r="EB154" s="34"/>
      <c r="EC154" s="34"/>
      <c r="ED154" s="34"/>
      <c r="EE154" s="34"/>
      <c r="EF154" s="34"/>
      <c r="EG154" s="34"/>
      <c r="EH154" s="34"/>
      <c r="EI154" s="34"/>
      <c r="EJ154" s="34"/>
      <c r="EK154" s="34"/>
      <c r="EL154" s="34"/>
      <c r="EM154" s="34"/>
      <c r="EN154" s="34"/>
      <c r="EO154" s="34"/>
      <c r="EP154" s="34"/>
      <c r="EQ154" s="34"/>
      <c r="ER154" s="34"/>
      <c r="ES154" s="34"/>
      <c r="ET154" s="34"/>
      <c r="EU154" s="34"/>
      <c r="EV154" s="34"/>
      <c r="EW154" s="34"/>
      <c r="EX154" s="34"/>
      <c r="EY154" s="34"/>
      <c r="EZ154" s="34"/>
      <c r="FA154" s="34"/>
      <c r="FB154" s="34"/>
      <c r="FC154" s="34"/>
      <c r="FD154" s="34"/>
      <c r="FE154" s="34"/>
      <c r="FF154" s="34"/>
      <c r="FG154" s="34"/>
      <c r="FH154" s="34"/>
      <c r="FI154" s="34"/>
      <c r="FJ154" s="34"/>
      <c r="FK154" s="34"/>
      <c r="FL154" s="34"/>
      <c r="FM154" s="34"/>
      <c r="FN154" s="34"/>
      <c r="FO154" s="34"/>
      <c r="FP154" s="34"/>
      <c r="FQ154" s="34"/>
      <c r="FR154" s="34"/>
      <c r="FS154" s="34"/>
      <c r="FT154" s="34"/>
      <c r="FU154" s="34"/>
      <c r="FV154" s="34"/>
      <c r="FW154" s="34"/>
      <c r="FX154" s="34"/>
      <c r="FY154" s="34"/>
      <c r="FZ154" s="34"/>
      <c r="GA154" s="34"/>
      <c r="GB154" s="34"/>
      <c r="GC154" s="34"/>
      <c r="GD154" s="34"/>
      <c r="GE154" s="34"/>
      <c r="GF154" s="34"/>
      <c r="GG154" s="34"/>
      <c r="GH154" s="34"/>
      <c r="GI154" s="34"/>
      <c r="GJ154" s="34"/>
      <c r="GK154" s="34"/>
      <c r="GL154" s="34"/>
      <c r="GM154" s="34"/>
      <c r="GN154" s="34"/>
      <c r="GO154" s="34"/>
      <c r="GP154" s="34"/>
      <c r="GQ154" s="34"/>
      <c r="GR154" s="34"/>
      <c r="GS154" s="34"/>
      <c r="GT154" s="34"/>
      <c r="GU154" s="34"/>
      <c r="GV154" s="34"/>
      <c r="GW154" s="34"/>
      <c r="GX154" s="34"/>
      <c r="GY154" s="34"/>
      <c r="GZ154" s="34"/>
      <c r="HA154" s="34"/>
      <c r="HB154" s="34"/>
      <c r="HC154" s="34"/>
      <c r="HD154" s="34"/>
      <c r="HE154" s="34"/>
      <c r="HF154" s="34"/>
      <c r="HG154" s="34"/>
      <c r="HH154" s="34"/>
      <c r="HI154" s="34"/>
      <c r="HJ154" s="34"/>
      <c r="HK154" s="34"/>
      <c r="HL154" s="34"/>
      <c r="HM154" s="34"/>
      <c r="HN154" s="34"/>
      <c r="HO154" s="34"/>
      <c r="HP154" s="34"/>
      <c r="HQ154" s="34"/>
      <c r="HR154" s="34"/>
      <c r="HS154" s="34"/>
      <c r="HT154" s="34"/>
      <c r="HU154" s="34"/>
      <c r="HV154" s="34"/>
      <c r="HW154" s="34"/>
      <c r="HX154" s="34"/>
      <c r="HY154" s="34"/>
      <c r="HZ154" s="34"/>
      <c r="IA154" s="34"/>
      <c r="IB154" s="34"/>
      <c r="IC154" s="34"/>
      <c r="ID154" s="34"/>
      <c r="IE154" s="34"/>
      <c r="IF154" s="34"/>
      <c r="IG154" s="34"/>
      <c r="IH154" s="34"/>
      <c r="II154" s="34"/>
      <c r="IJ154" s="34"/>
      <c r="IK154" s="34"/>
    </row>
    <row r="155" spans="1:245" s="35" customFormat="1" ht="16.5" customHeight="1" x14ac:dyDescent="0.25">
      <c r="A155" s="49"/>
      <c r="B155" s="46"/>
      <c r="C155" s="46"/>
      <c r="D155" s="46"/>
      <c r="E155" s="47"/>
      <c r="F155" s="34"/>
      <c r="G155" s="34"/>
      <c r="H155" s="34"/>
      <c r="I155" s="34"/>
      <c r="J155" s="53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  <c r="CT155" s="34"/>
      <c r="CU155" s="34"/>
      <c r="CV155" s="34"/>
      <c r="CW155" s="34"/>
      <c r="CX155" s="34"/>
      <c r="CY155" s="34"/>
      <c r="CZ155" s="34"/>
      <c r="DA155" s="34"/>
      <c r="DB155" s="34"/>
      <c r="DC155" s="34"/>
      <c r="DD155" s="34"/>
      <c r="DE155" s="34"/>
      <c r="DF155" s="34"/>
      <c r="DG155" s="34"/>
      <c r="DH155" s="34"/>
      <c r="DI155" s="34"/>
      <c r="DJ155" s="34"/>
      <c r="DK155" s="34"/>
      <c r="DL155" s="34"/>
      <c r="DM155" s="34"/>
      <c r="DN155" s="34"/>
      <c r="DO155" s="34"/>
      <c r="DP155" s="34"/>
      <c r="DQ155" s="34"/>
      <c r="DR155" s="34"/>
      <c r="DS155" s="34"/>
      <c r="DT155" s="34"/>
      <c r="DU155" s="34"/>
      <c r="DV155" s="34"/>
      <c r="DW155" s="34"/>
      <c r="DX155" s="34"/>
      <c r="DY155" s="34"/>
      <c r="DZ155" s="34"/>
      <c r="EA155" s="34"/>
      <c r="EB155" s="34"/>
      <c r="EC155" s="34"/>
      <c r="ED155" s="34"/>
      <c r="EE155" s="34"/>
      <c r="EF155" s="34"/>
      <c r="EG155" s="34"/>
      <c r="EH155" s="34"/>
      <c r="EI155" s="34"/>
      <c r="EJ155" s="34"/>
      <c r="EK155" s="34"/>
      <c r="EL155" s="34"/>
      <c r="EM155" s="34"/>
      <c r="EN155" s="34"/>
      <c r="EO155" s="34"/>
      <c r="EP155" s="34"/>
      <c r="EQ155" s="34"/>
      <c r="ER155" s="34"/>
      <c r="ES155" s="34"/>
      <c r="ET155" s="34"/>
      <c r="EU155" s="34"/>
      <c r="EV155" s="34"/>
      <c r="EW155" s="34"/>
      <c r="EX155" s="34"/>
      <c r="EY155" s="34"/>
      <c r="EZ155" s="34"/>
      <c r="FA155" s="34"/>
      <c r="FB155" s="34"/>
      <c r="FC155" s="34"/>
      <c r="FD155" s="34"/>
      <c r="FE155" s="34"/>
      <c r="FF155" s="34"/>
      <c r="FG155" s="34"/>
      <c r="FH155" s="34"/>
      <c r="FI155" s="34"/>
      <c r="FJ155" s="34"/>
      <c r="FK155" s="34"/>
      <c r="FL155" s="34"/>
      <c r="FM155" s="34"/>
      <c r="FN155" s="34"/>
      <c r="FO155" s="34"/>
      <c r="FP155" s="34"/>
      <c r="FQ155" s="34"/>
      <c r="FR155" s="34"/>
      <c r="FS155" s="34"/>
      <c r="FT155" s="34"/>
      <c r="FU155" s="34"/>
      <c r="FV155" s="34"/>
      <c r="FW155" s="34"/>
      <c r="FX155" s="34"/>
      <c r="FY155" s="34"/>
      <c r="FZ155" s="34"/>
      <c r="GA155" s="34"/>
      <c r="GB155" s="34"/>
      <c r="GC155" s="34"/>
      <c r="GD155" s="34"/>
      <c r="GE155" s="34"/>
      <c r="GF155" s="34"/>
      <c r="GG155" s="34"/>
      <c r="GH155" s="34"/>
      <c r="GI155" s="34"/>
      <c r="GJ155" s="34"/>
      <c r="GK155" s="34"/>
      <c r="GL155" s="34"/>
      <c r="GM155" s="34"/>
      <c r="GN155" s="34"/>
      <c r="GO155" s="34"/>
      <c r="GP155" s="34"/>
      <c r="GQ155" s="34"/>
      <c r="GR155" s="34"/>
      <c r="GS155" s="34"/>
      <c r="GT155" s="34"/>
      <c r="GU155" s="34"/>
      <c r="GV155" s="34"/>
      <c r="GW155" s="34"/>
      <c r="GX155" s="34"/>
      <c r="GY155" s="34"/>
      <c r="GZ155" s="34"/>
      <c r="HA155" s="34"/>
      <c r="HB155" s="34"/>
      <c r="HC155" s="34"/>
      <c r="HD155" s="34"/>
      <c r="HE155" s="34"/>
      <c r="HF155" s="34"/>
      <c r="HG155" s="34"/>
      <c r="HH155" s="34"/>
      <c r="HI155" s="34"/>
      <c r="HJ155" s="34"/>
      <c r="HK155" s="34"/>
      <c r="HL155" s="34"/>
      <c r="HM155" s="34"/>
      <c r="HN155" s="34"/>
      <c r="HO155" s="34"/>
      <c r="HP155" s="34"/>
      <c r="HQ155" s="34"/>
      <c r="HR155" s="34"/>
      <c r="HS155" s="34"/>
      <c r="HT155" s="34"/>
      <c r="HU155" s="34"/>
      <c r="HV155" s="34"/>
      <c r="HW155" s="34"/>
      <c r="HX155" s="34"/>
      <c r="HY155" s="34"/>
      <c r="HZ155" s="34"/>
      <c r="IA155" s="34"/>
      <c r="IB155" s="34"/>
      <c r="IC155" s="34"/>
      <c r="ID155" s="34"/>
      <c r="IE155" s="34"/>
      <c r="IF155" s="34"/>
      <c r="IG155" s="34"/>
      <c r="IH155" s="34"/>
      <c r="II155" s="34"/>
      <c r="IJ155" s="34"/>
      <c r="IK155" s="34"/>
    </row>
    <row r="156" spans="1:245" s="35" customFormat="1" ht="16.5" customHeight="1" x14ac:dyDescent="0.25">
      <c r="A156" s="49"/>
      <c r="B156" s="46"/>
      <c r="C156" s="46"/>
      <c r="D156" s="46"/>
      <c r="E156" s="47"/>
      <c r="F156" s="34"/>
      <c r="G156" s="34"/>
      <c r="H156" s="34"/>
      <c r="I156" s="34"/>
      <c r="J156" s="53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  <c r="CT156" s="34"/>
      <c r="CU156" s="34"/>
      <c r="CV156" s="34"/>
      <c r="CW156" s="34"/>
      <c r="CX156" s="34"/>
      <c r="CY156" s="34"/>
      <c r="CZ156" s="34"/>
      <c r="DA156" s="34"/>
      <c r="DB156" s="34"/>
      <c r="DC156" s="34"/>
      <c r="DD156" s="34"/>
      <c r="DE156" s="34"/>
      <c r="DF156" s="34"/>
      <c r="DG156" s="34"/>
      <c r="DH156" s="34"/>
      <c r="DI156" s="34"/>
      <c r="DJ156" s="34"/>
      <c r="DK156" s="34"/>
      <c r="DL156" s="34"/>
      <c r="DM156" s="34"/>
      <c r="DN156" s="34"/>
      <c r="DO156" s="34"/>
      <c r="DP156" s="34"/>
      <c r="DQ156" s="34"/>
      <c r="DR156" s="34"/>
      <c r="DS156" s="34"/>
      <c r="DT156" s="34"/>
      <c r="DU156" s="34"/>
      <c r="DV156" s="34"/>
      <c r="DW156" s="34"/>
      <c r="DX156" s="34"/>
      <c r="DY156" s="34"/>
      <c r="DZ156" s="34"/>
      <c r="EA156" s="34"/>
      <c r="EB156" s="34"/>
      <c r="EC156" s="34"/>
      <c r="ED156" s="34"/>
      <c r="EE156" s="34"/>
      <c r="EF156" s="34"/>
      <c r="EG156" s="34"/>
      <c r="EH156" s="34"/>
      <c r="EI156" s="34"/>
      <c r="EJ156" s="34"/>
      <c r="EK156" s="34"/>
      <c r="EL156" s="34"/>
      <c r="EM156" s="34"/>
      <c r="EN156" s="34"/>
      <c r="EO156" s="34"/>
      <c r="EP156" s="34"/>
      <c r="EQ156" s="34"/>
      <c r="ER156" s="34"/>
      <c r="ES156" s="34"/>
      <c r="ET156" s="34"/>
      <c r="EU156" s="34"/>
      <c r="EV156" s="34"/>
      <c r="EW156" s="34"/>
      <c r="EX156" s="34"/>
      <c r="EY156" s="34"/>
      <c r="EZ156" s="34"/>
      <c r="FA156" s="34"/>
      <c r="FB156" s="34"/>
      <c r="FC156" s="34"/>
      <c r="FD156" s="34"/>
      <c r="FE156" s="34"/>
      <c r="FF156" s="34"/>
      <c r="FG156" s="34"/>
      <c r="FH156" s="34"/>
      <c r="FI156" s="34"/>
      <c r="FJ156" s="34"/>
      <c r="FK156" s="34"/>
      <c r="FL156" s="34"/>
      <c r="FM156" s="34"/>
      <c r="FN156" s="34"/>
      <c r="FO156" s="34"/>
      <c r="FP156" s="34"/>
      <c r="FQ156" s="34"/>
      <c r="FR156" s="34"/>
      <c r="FS156" s="34"/>
      <c r="FT156" s="34"/>
      <c r="FU156" s="34"/>
      <c r="FV156" s="34"/>
      <c r="FW156" s="34"/>
      <c r="FX156" s="34"/>
      <c r="FY156" s="34"/>
      <c r="FZ156" s="34"/>
      <c r="GA156" s="34"/>
      <c r="GB156" s="34"/>
      <c r="GC156" s="34"/>
      <c r="GD156" s="34"/>
      <c r="GE156" s="34"/>
      <c r="GF156" s="34"/>
      <c r="GG156" s="34"/>
      <c r="GH156" s="34"/>
      <c r="GI156" s="34"/>
      <c r="GJ156" s="34"/>
      <c r="GK156" s="34"/>
      <c r="GL156" s="34"/>
      <c r="GM156" s="34"/>
      <c r="GN156" s="34"/>
      <c r="GO156" s="34"/>
      <c r="GP156" s="34"/>
      <c r="GQ156" s="34"/>
      <c r="GR156" s="34"/>
      <c r="GS156" s="34"/>
      <c r="GT156" s="34"/>
      <c r="GU156" s="34"/>
      <c r="GV156" s="34"/>
      <c r="GW156" s="34"/>
      <c r="GX156" s="34"/>
      <c r="GY156" s="34"/>
      <c r="GZ156" s="34"/>
      <c r="HA156" s="34"/>
      <c r="HB156" s="34"/>
      <c r="HC156" s="34"/>
      <c r="HD156" s="34"/>
      <c r="HE156" s="34"/>
      <c r="HF156" s="34"/>
      <c r="HG156" s="34"/>
      <c r="HH156" s="34"/>
      <c r="HI156" s="34"/>
      <c r="HJ156" s="34"/>
      <c r="HK156" s="34"/>
      <c r="HL156" s="34"/>
      <c r="HM156" s="34"/>
      <c r="HN156" s="34"/>
      <c r="HO156" s="34"/>
      <c r="HP156" s="34"/>
      <c r="HQ156" s="34"/>
      <c r="HR156" s="34"/>
      <c r="HS156" s="34"/>
      <c r="HT156" s="34"/>
      <c r="HU156" s="34"/>
      <c r="HV156" s="34"/>
      <c r="HW156" s="34"/>
      <c r="HX156" s="34"/>
      <c r="HY156" s="34"/>
      <c r="HZ156" s="34"/>
      <c r="IA156" s="34"/>
      <c r="IB156" s="34"/>
      <c r="IC156" s="34"/>
      <c r="ID156" s="34"/>
      <c r="IE156" s="34"/>
      <c r="IF156" s="34"/>
      <c r="IG156" s="34"/>
      <c r="IH156" s="34"/>
      <c r="II156" s="34"/>
      <c r="IJ156" s="34"/>
      <c r="IK156" s="34"/>
    </row>
    <row r="157" spans="1:245" s="35" customFormat="1" ht="16.5" customHeight="1" x14ac:dyDescent="0.25">
      <c r="A157" s="49"/>
      <c r="B157" s="46"/>
      <c r="C157" s="46"/>
      <c r="D157" s="46"/>
      <c r="E157" s="47"/>
      <c r="F157" s="34"/>
      <c r="G157" s="34"/>
      <c r="H157" s="34"/>
      <c r="I157" s="34"/>
      <c r="J157" s="53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  <c r="CA157" s="34"/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  <c r="CS157" s="34"/>
      <c r="CT157" s="34"/>
      <c r="CU157" s="34"/>
      <c r="CV157" s="34"/>
      <c r="CW157" s="34"/>
      <c r="CX157" s="34"/>
      <c r="CY157" s="34"/>
      <c r="CZ157" s="34"/>
      <c r="DA157" s="34"/>
      <c r="DB157" s="34"/>
      <c r="DC157" s="34"/>
      <c r="DD157" s="34"/>
      <c r="DE157" s="34"/>
      <c r="DF157" s="34"/>
      <c r="DG157" s="34"/>
      <c r="DH157" s="34"/>
      <c r="DI157" s="34"/>
      <c r="DJ157" s="34"/>
      <c r="DK157" s="34"/>
      <c r="DL157" s="34"/>
      <c r="DM157" s="34"/>
      <c r="DN157" s="34"/>
      <c r="DO157" s="34"/>
      <c r="DP157" s="34"/>
      <c r="DQ157" s="34"/>
      <c r="DR157" s="34"/>
      <c r="DS157" s="34"/>
      <c r="DT157" s="34"/>
      <c r="DU157" s="34"/>
      <c r="DV157" s="34"/>
      <c r="DW157" s="34"/>
      <c r="DX157" s="34"/>
      <c r="DY157" s="34"/>
      <c r="DZ157" s="34"/>
      <c r="EA157" s="34"/>
      <c r="EB157" s="34"/>
      <c r="EC157" s="34"/>
      <c r="ED157" s="34"/>
      <c r="EE157" s="34"/>
      <c r="EF157" s="34"/>
      <c r="EG157" s="34"/>
      <c r="EH157" s="34"/>
      <c r="EI157" s="34"/>
      <c r="EJ157" s="34"/>
      <c r="EK157" s="34"/>
      <c r="EL157" s="34"/>
      <c r="EM157" s="34"/>
      <c r="EN157" s="34"/>
      <c r="EO157" s="34"/>
      <c r="EP157" s="34"/>
      <c r="EQ157" s="34"/>
      <c r="ER157" s="34"/>
      <c r="ES157" s="34"/>
      <c r="ET157" s="34"/>
      <c r="EU157" s="34"/>
      <c r="EV157" s="34"/>
      <c r="EW157" s="34"/>
      <c r="EX157" s="34"/>
      <c r="EY157" s="34"/>
      <c r="EZ157" s="34"/>
      <c r="FA157" s="34"/>
      <c r="FB157" s="34"/>
      <c r="FC157" s="34"/>
      <c r="FD157" s="34"/>
      <c r="FE157" s="34"/>
      <c r="FF157" s="34"/>
      <c r="FG157" s="34"/>
      <c r="FH157" s="34"/>
      <c r="FI157" s="34"/>
      <c r="FJ157" s="34"/>
      <c r="FK157" s="34"/>
      <c r="FL157" s="34"/>
      <c r="FM157" s="34"/>
      <c r="FN157" s="34"/>
      <c r="FO157" s="34"/>
      <c r="FP157" s="34"/>
      <c r="FQ157" s="34"/>
      <c r="FR157" s="34"/>
      <c r="FS157" s="34"/>
      <c r="FT157" s="34"/>
      <c r="FU157" s="34"/>
      <c r="FV157" s="34"/>
      <c r="FW157" s="34"/>
      <c r="FX157" s="34"/>
      <c r="FY157" s="34"/>
      <c r="FZ157" s="34"/>
      <c r="GA157" s="34"/>
      <c r="GB157" s="34"/>
      <c r="GC157" s="34"/>
      <c r="GD157" s="34"/>
      <c r="GE157" s="34"/>
      <c r="GF157" s="34"/>
      <c r="GG157" s="34"/>
      <c r="GH157" s="34"/>
      <c r="GI157" s="34"/>
      <c r="GJ157" s="34"/>
      <c r="GK157" s="34"/>
      <c r="GL157" s="34"/>
      <c r="GM157" s="34"/>
      <c r="GN157" s="34"/>
      <c r="GO157" s="34"/>
      <c r="GP157" s="34"/>
      <c r="GQ157" s="34"/>
      <c r="GR157" s="34"/>
      <c r="GS157" s="34"/>
      <c r="GT157" s="34"/>
      <c r="GU157" s="34"/>
      <c r="GV157" s="34"/>
      <c r="GW157" s="34"/>
      <c r="GX157" s="34"/>
      <c r="GY157" s="34"/>
      <c r="GZ157" s="34"/>
      <c r="HA157" s="34"/>
      <c r="HB157" s="34"/>
      <c r="HC157" s="34"/>
      <c r="HD157" s="34"/>
      <c r="HE157" s="34"/>
      <c r="HF157" s="34"/>
      <c r="HG157" s="34"/>
      <c r="HH157" s="34"/>
      <c r="HI157" s="34"/>
      <c r="HJ157" s="34"/>
      <c r="HK157" s="34"/>
      <c r="HL157" s="34"/>
      <c r="HM157" s="34"/>
      <c r="HN157" s="34"/>
      <c r="HO157" s="34"/>
      <c r="HP157" s="34"/>
      <c r="HQ157" s="34"/>
      <c r="HR157" s="34"/>
      <c r="HS157" s="34"/>
      <c r="HT157" s="34"/>
      <c r="HU157" s="34"/>
      <c r="HV157" s="34"/>
      <c r="HW157" s="34"/>
      <c r="HX157" s="34"/>
      <c r="HY157" s="34"/>
      <c r="HZ157" s="34"/>
      <c r="IA157" s="34"/>
      <c r="IB157" s="34"/>
      <c r="IC157" s="34"/>
      <c r="ID157" s="34"/>
      <c r="IE157" s="34"/>
      <c r="IF157" s="34"/>
      <c r="IG157" s="34"/>
      <c r="IH157" s="34"/>
      <c r="II157" s="34"/>
      <c r="IJ157" s="34"/>
      <c r="IK157" s="34"/>
    </row>
    <row r="158" spans="1:245" s="35" customFormat="1" ht="16.5" customHeight="1" x14ac:dyDescent="0.25">
      <c r="A158" s="49"/>
      <c r="B158" s="46"/>
      <c r="C158" s="46"/>
      <c r="D158" s="34"/>
      <c r="E158" s="47"/>
      <c r="F158" s="34"/>
      <c r="G158" s="34"/>
      <c r="H158" s="46"/>
      <c r="I158" s="34"/>
      <c r="J158" s="53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  <c r="CA158" s="34"/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  <c r="CS158" s="34"/>
      <c r="CT158" s="34"/>
      <c r="CU158" s="34"/>
      <c r="CV158" s="34"/>
      <c r="CW158" s="34"/>
      <c r="CX158" s="34"/>
      <c r="CY158" s="34"/>
      <c r="CZ158" s="34"/>
      <c r="DA158" s="34"/>
      <c r="DB158" s="34"/>
      <c r="DC158" s="34"/>
      <c r="DD158" s="34"/>
      <c r="DE158" s="34"/>
      <c r="DF158" s="34"/>
      <c r="DG158" s="34"/>
      <c r="DH158" s="34"/>
      <c r="DI158" s="34"/>
      <c r="DJ158" s="34"/>
      <c r="DK158" s="34"/>
      <c r="DL158" s="34"/>
      <c r="DM158" s="34"/>
      <c r="DN158" s="34"/>
      <c r="DO158" s="34"/>
      <c r="DP158" s="34"/>
      <c r="DQ158" s="34"/>
      <c r="DR158" s="34"/>
      <c r="DS158" s="34"/>
      <c r="DT158" s="34"/>
      <c r="DU158" s="34"/>
      <c r="DV158" s="34"/>
      <c r="DW158" s="34"/>
      <c r="DX158" s="34"/>
      <c r="DY158" s="34"/>
      <c r="DZ158" s="34"/>
      <c r="EA158" s="34"/>
      <c r="EB158" s="34"/>
      <c r="EC158" s="34"/>
      <c r="ED158" s="34"/>
      <c r="EE158" s="34"/>
      <c r="EF158" s="34"/>
      <c r="EG158" s="34"/>
      <c r="EH158" s="34"/>
      <c r="EI158" s="34"/>
      <c r="EJ158" s="34"/>
      <c r="EK158" s="34"/>
      <c r="EL158" s="34"/>
      <c r="EM158" s="34"/>
      <c r="EN158" s="34"/>
      <c r="EO158" s="34"/>
      <c r="EP158" s="34"/>
      <c r="EQ158" s="34"/>
      <c r="ER158" s="34"/>
      <c r="ES158" s="34"/>
      <c r="ET158" s="34"/>
      <c r="EU158" s="34"/>
      <c r="EV158" s="34"/>
      <c r="EW158" s="34"/>
      <c r="EX158" s="34"/>
      <c r="EY158" s="34"/>
      <c r="EZ158" s="34"/>
      <c r="FA158" s="34"/>
      <c r="FB158" s="34"/>
      <c r="FC158" s="34"/>
      <c r="FD158" s="34"/>
      <c r="FE158" s="34"/>
      <c r="FF158" s="34"/>
      <c r="FG158" s="34"/>
      <c r="FH158" s="34"/>
      <c r="FI158" s="34"/>
      <c r="FJ158" s="34"/>
      <c r="FK158" s="34"/>
      <c r="FL158" s="34"/>
      <c r="FM158" s="34"/>
      <c r="FN158" s="34"/>
      <c r="FO158" s="34"/>
      <c r="FP158" s="34"/>
      <c r="FQ158" s="34"/>
      <c r="FR158" s="34"/>
      <c r="FS158" s="34"/>
      <c r="FT158" s="34"/>
      <c r="FU158" s="34"/>
      <c r="FV158" s="34"/>
      <c r="FW158" s="34"/>
      <c r="FX158" s="34"/>
      <c r="FY158" s="34"/>
      <c r="FZ158" s="34"/>
      <c r="GA158" s="34"/>
      <c r="GB158" s="34"/>
      <c r="GC158" s="34"/>
      <c r="GD158" s="34"/>
      <c r="GE158" s="34"/>
      <c r="GF158" s="34"/>
      <c r="GG158" s="34"/>
      <c r="GH158" s="34"/>
      <c r="GI158" s="34"/>
      <c r="GJ158" s="34"/>
      <c r="GK158" s="34"/>
      <c r="GL158" s="34"/>
      <c r="GM158" s="34"/>
      <c r="GN158" s="34"/>
      <c r="GO158" s="34"/>
      <c r="GP158" s="34"/>
      <c r="GQ158" s="34"/>
      <c r="GR158" s="34"/>
      <c r="GS158" s="34"/>
      <c r="GT158" s="34"/>
      <c r="GU158" s="34"/>
      <c r="GV158" s="34"/>
      <c r="GW158" s="34"/>
      <c r="GX158" s="34"/>
      <c r="GY158" s="34"/>
      <c r="GZ158" s="34"/>
      <c r="HA158" s="34"/>
      <c r="HB158" s="34"/>
      <c r="HC158" s="34"/>
      <c r="HD158" s="34"/>
      <c r="HE158" s="34"/>
      <c r="HF158" s="34"/>
      <c r="HG158" s="34"/>
      <c r="HH158" s="34"/>
      <c r="HI158" s="34"/>
      <c r="HJ158" s="34"/>
      <c r="HK158" s="34"/>
      <c r="HL158" s="34"/>
      <c r="HM158" s="34"/>
      <c r="HN158" s="34"/>
      <c r="HO158" s="34"/>
      <c r="HP158" s="34"/>
      <c r="HQ158" s="34"/>
      <c r="HR158" s="34"/>
      <c r="HS158" s="34"/>
      <c r="HT158" s="34"/>
      <c r="HU158" s="34"/>
      <c r="HV158" s="34"/>
      <c r="HW158" s="34"/>
      <c r="HX158" s="34"/>
      <c r="HY158" s="34"/>
      <c r="HZ158" s="34"/>
      <c r="IA158" s="34"/>
      <c r="IB158" s="34"/>
      <c r="IC158" s="34"/>
      <c r="ID158" s="34"/>
      <c r="IE158" s="34"/>
      <c r="IF158" s="34"/>
      <c r="IG158" s="34"/>
      <c r="IH158" s="34"/>
      <c r="II158" s="34"/>
      <c r="IJ158" s="34"/>
      <c r="IK158" s="34"/>
    </row>
  </sheetData>
  <mergeCells count="139">
    <mergeCell ref="A18:C18"/>
    <mergeCell ref="A19:C19"/>
    <mergeCell ref="D12:I12"/>
    <mergeCell ref="D13:I13"/>
    <mergeCell ref="D14:I14"/>
    <mergeCell ref="D15:I15"/>
    <mergeCell ref="D16:I16"/>
    <mergeCell ref="D17:I17"/>
    <mergeCell ref="D18:I18"/>
    <mergeCell ref="D19:I19"/>
    <mergeCell ref="A2:K2"/>
    <mergeCell ref="A3:K3"/>
    <mergeCell ref="A8:D8"/>
    <mergeCell ref="A9:C9"/>
    <mergeCell ref="D9:I9"/>
    <mergeCell ref="A10:C10"/>
    <mergeCell ref="B24:G24"/>
    <mergeCell ref="B25:G25"/>
    <mergeCell ref="B26:G26"/>
    <mergeCell ref="A21:A22"/>
    <mergeCell ref="B21:G22"/>
    <mergeCell ref="H21:H22"/>
    <mergeCell ref="I21:I22"/>
    <mergeCell ref="J21:J22"/>
    <mergeCell ref="K21:K22"/>
    <mergeCell ref="A11:C11"/>
    <mergeCell ref="D11:I11"/>
    <mergeCell ref="D10:I10"/>
    <mergeCell ref="A12:C12"/>
    <mergeCell ref="A13:C13"/>
    <mergeCell ref="A14:C14"/>
    <mergeCell ref="A15:C15"/>
    <mergeCell ref="A16:C16"/>
    <mergeCell ref="A17:C17"/>
    <mergeCell ref="B33:G33"/>
    <mergeCell ref="B34:G34"/>
    <mergeCell ref="B36:G36"/>
    <mergeCell ref="B37:G37"/>
    <mergeCell ref="B38:G38"/>
    <mergeCell ref="B39:G39"/>
    <mergeCell ref="B27:G27"/>
    <mergeCell ref="B28:G28"/>
    <mergeCell ref="B29:G29"/>
    <mergeCell ref="B30:G30"/>
    <mergeCell ref="B31:G31"/>
    <mergeCell ref="B32:G32"/>
    <mergeCell ref="B46:G46"/>
    <mergeCell ref="B47:G47"/>
    <mergeCell ref="B48:G48"/>
    <mergeCell ref="B49:G49"/>
    <mergeCell ref="B50:G50"/>
    <mergeCell ref="B51:G51"/>
    <mergeCell ref="B40:G40"/>
    <mergeCell ref="B41:G41"/>
    <mergeCell ref="B42:G42"/>
    <mergeCell ref="B43:G43"/>
    <mergeCell ref="B44:G44"/>
    <mergeCell ref="B45:G45"/>
    <mergeCell ref="B60:G60"/>
    <mergeCell ref="B62:G62"/>
    <mergeCell ref="B63:G63"/>
    <mergeCell ref="B64:G64"/>
    <mergeCell ref="B65:G65"/>
    <mergeCell ref="B66:G66"/>
    <mergeCell ref="B52:G52"/>
    <mergeCell ref="B54:G54"/>
    <mergeCell ref="B55:G55"/>
    <mergeCell ref="B56:G56"/>
    <mergeCell ref="B57:G57"/>
    <mergeCell ref="B58:G58"/>
    <mergeCell ref="B75:G75"/>
    <mergeCell ref="B77:G77"/>
    <mergeCell ref="B78:G78"/>
    <mergeCell ref="B79:G79"/>
    <mergeCell ref="B80:G80"/>
    <mergeCell ref="B81:G81"/>
    <mergeCell ref="B67:G67"/>
    <mergeCell ref="B68:G68"/>
    <mergeCell ref="B70:G70"/>
    <mergeCell ref="B71:G71"/>
    <mergeCell ref="B72:G72"/>
    <mergeCell ref="B74:G74"/>
    <mergeCell ref="B89:G89"/>
    <mergeCell ref="B90:G90"/>
    <mergeCell ref="B91:G91"/>
    <mergeCell ref="B92:G92"/>
    <mergeCell ref="B94:G94"/>
    <mergeCell ref="B95:G95"/>
    <mergeCell ref="B82:G82"/>
    <mergeCell ref="B83:G83"/>
    <mergeCell ref="B85:G85"/>
    <mergeCell ref="B86:G86"/>
    <mergeCell ref="B87:G87"/>
    <mergeCell ref="B88:G88"/>
    <mergeCell ref="B102:G102"/>
    <mergeCell ref="B103:G103"/>
    <mergeCell ref="B104:G104"/>
    <mergeCell ref="B105:G105"/>
    <mergeCell ref="B106:G106"/>
    <mergeCell ref="B107:G107"/>
    <mergeCell ref="B96:G96"/>
    <mergeCell ref="B97:G97"/>
    <mergeCell ref="B98:G98"/>
    <mergeCell ref="B99:G99"/>
    <mergeCell ref="B100:G100"/>
    <mergeCell ref="B101:G101"/>
    <mergeCell ref="B115:G115"/>
    <mergeCell ref="B116:G116"/>
    <mergeCell ref="B118:G118"/>
    <mergeCell ref="B120:G120"/>
    <mergeCell ref="B121:G121"/>
    <mergeCell ref="B122:G122"/>
    <mergeCell ref="B108:G108"/>
    <mergeCell ref="B109:G109"/>
    <mergeCell ref="B110:G110"/>
    <mergeCell ref="B112:G112"/>
    <mergeCell ref="B113:G113"/>
    <mergeCell ref="B114:G114"/>
    <mergeCell ref="B131:G131"/>
    <mergeCell ref="B133:G133"/>
    <mergeCell ref="B134:G134"/>
    <mergeCell ref="B135:G135"/>
    <mergeCell ref="B136:G136"/>
    <mergeCell ref="B137:G137"/>
    <mergeCell ref="B123:G123"/>
    <mergeCell ref="B124:G124"/>
    <mergeCell ref="B126:G126"/>
    <mergeCell ref="B127:G127"/>
    <mergeCell ref="B128:G128"/>
    <mergeCell ref="B130:G130"/>
    <mergeCell ref="B138:G138"/>
    <mergeCell ref="B140:G140"/>
    <mergeCell ref="B141:G141"/>
    <mergeCell ref="B142:G142"/>
    <mergeCell ref="B143:G143"/>
    <mergeCell ref="B144:G144"/>
    <mergeCell ref="B146:J146"/>
    <mergeCell ref="B147:J147"/>
    <mergeCell ref="B148:J148"/>
  </mergeCells>
  <printOptions horizontalCentered="1"/>
  <pageMargins left="0.25" right="0.25" top="0.75" bottom="0.75" header="0.3" footer="0.3"/>
  <pageSetup scale="82" fitToHeight="0" orientation="portrait" r:id="rId1"/>
  <headerFooter>
    <oddFooter>&amp;C&amp;"Helvetica Neue,Regular"&amp;11&amp;K000000&amp;P</oddFooter>
  </headerFooter>
  <rowBreaks count="3" manualBreakCount="3">
    <brk id="42" max="10" man="1"/>
    <brk id="83" max="10" man="1"/>
    <brk id="12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 (102019) (2)</vt:lpstr>
      <vt:lpstr>'Hárok1 (102019) (2)'!Oblasť_tlače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Použív. MS Office</dc:creator>
  <cp:lastModifiedBy>Trnková, Katarína</cp:lastModifiedBy>
  <cp:lastPrinted>2020-02-05T12:16:30Z</cp:lastPrinted>
  <dcterms:created xsi:type="dcterms:W3CDTF">2020-02-04T13:08:03Z</dcterms:created>
  <dcterms:modified xsi:type="dcterms:W3CDTF">2020-02-21T08:38:55Z</dcterms:modified>
</cp:coreProperties>
</file>